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езультаты плановых проверок" sheetId="1" r:id="rId1"/>
    <sheet name="Результаты проверок" sheetId="2" r:id="rId2"/>
  </sheets>
  <calcPr calcId="124519"/>
</workbook>
</file>

<file path=xl/calcChain.xml><?xml version="1.0" encoding="utf-8"?>
<calcChain xmlns="http://schemas.openxmlformats.org/spreadsheetml/2006/main">
  <c r="I16" i="2"/>
  <c r="A23" i="1"/>
  <c r="A24" s="1"/>
  <c r="A25" s="1"/>
  <c r="A26" s="1"/>
  <c r="A27" s="1"/>
  <c r="A28" s="1"/>
  <c r="A29" s="1"/>
  <c r="A30" s="1"/>
  <c r="A31" s="1"/>
  <c r="A32" s="1"/>
  <c r="A22"/>
  <c r="H16" i="2"/>
  <c r="G16"/>
  <c r="C16"/>
  <c r="D16"/>
  <c r="F16"/>
  <c r="E16"/>
  <c r="B16"/>
</calcChain>
</file>

<file path=xl/sharedStrings.xml><?xml version="1.0" encoding="utf-8"?>
<sst xmlns="http://schemas.openxmlformats.org/spreadsheetml/2006/main" count="83" uniqueCount="70">
  <si>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</si>
  <si>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</si>
  <si>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</si>
  <si>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</si>
  <si>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</si>
  <si>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</si>
  <si>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</si>
  <si>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</si>
  <si>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</si>
  <si>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</si>
  <si>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</si>
  <si>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</si>
  <si>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</si>
  <si>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</si>
  <si>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</si>
  <si>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</si>
  <si>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</si>
  <si>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</si>
  <si>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</si>
  <si>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</si>
  <si>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</si>
  <si>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</si>
  <si>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</si>
  <si>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</si>
  <si>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Результаты проведенных проверок органом муниципального жилищного контроля за 2019 год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</si>
  <si>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</si>
  <si>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</si>
  <si>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</si>
  <si>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</si>
  <si>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</si>
  <si>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</si>
  <si>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</si>
  <si>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</si>
  <si>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</si>
  <si>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</si>
  <si>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</si>
  <si>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</si>
  <si>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</si>
  <si>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</si>
  <si>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</si>
  <si>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проведения органом муниципального жилищного контроля плановых проверок юридических лиц и индивидуальных предпринимателей на территории городского округа Тольятти на 2019 год</t>
  </si>
  <si>
    <t>№ п/п</t>
  </si>
  <si>
    <t>Период           2019</t>
  </si>
  <si>
    <t>ТОВАРИЩЕСТВО СОБСТВЕННИКОВ ЖИЛЬЯ "МОСКОВСКИЙ,47"</t>
  </si>
  <si>
    <t xml:space="preserve">Самарская область, г. Тольятти, пр-т Московский,47-30 </t>
  </si>
  <si>
    <t>Самарская область, г. Тольятти, пр-т Московский,47</t>
  </si>
  <si>
    <t>Муниципальный жилищный контроль в соответствии со ст.20 Жилищного кодекса Российской Федерации</t>
  </si>
  <si>
    <t>1106320001193</t>
  </si>
  <si>
    <t>февраль</t>
  </si>
  <si>
    <t>Д</t>
  </si>
  <si>
    <t>Самарская область, г. Тольятти, ул. Фрунзе,41-105</t>
  </si>
  <si>
    <t>Самарская область, г. Тольятти, ул. Фрунзе,41</t>
  </si>
  <si>
    <t>1106320007001</t>
  </si>
  <si>
    <t>март</t>
  </si>
  <si>
    <t>ТОВАРИЩЕСТВО СОБСТВЕННИКОВ ЖИЛЬЯ "ФРУНЗЕ,41"</t>
  </si>
  <si>
    <t>ТОВАРИЩЕСТВО СОБСТВЕННИКОВ ЖИЛЬЯ "7-Й КВАРТАЛ"</t>
  </si>
  <si>
    <t>Самарская область, г. Тольятти, б-р Приморский,10/64-205</t>
  </si>
  <si>
    <t>Самарская область, г. Тольятти, б-р Приморский,10/64</t>
  </si>
  <si>
    <t>1096320001755</t>
  </si>
  <si>
    <t>Предписание, протокол-ст. 19.7</t>
  </si>
  <si>
    <t>ТОВАРИЩЕСТВО СОБСТВЕННИКОВ ЖИЛЬЯ "АВТОСТРОИТЕЛЕЙ 47"</t>
  </si>
  <si>
    <t>Самарская область, г. Тольятти, ул. Автостроителей, 47-127</t>
  </si>
  <si>
    <t>Самарская область, г. Тольятти, ул. Автостроителей, 47</t>
  </si>
  <si>
    <t>1096320013107</t>
  </si>
  <si>
    <t>апрель</t>
  </si>
  <si>
    <t>ТОВАРИЩЕСТВО СОБСТВЕННИКОВ ЖИЛЬЯ "Ворошилова 19"</t>
  </si>
  <si>
    <t>Самарская область, г. Тольятти, ул. Ворошилова, 19</t>
  </si>
  <si>
    <t>июнь</t>
  </si>
  <si>
    <t>Самарская область, г. Тольятти, ул. Ворошилова, 19-148</t>
  </si>
  <si>
    <t>1106320003790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</si>
</sst>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topLeftCell="A22" zoomScaleSheetLayoutView="100" workbookViewId="0">
      <selection activeCell="H26" sqref="H26"/>
    </sheetView>
  </sheetViews>
  <sheetFormatPr defaultRowHeight="15"/>
  <cols>
    <col min="1" max="1" width="8" customWidth="1"/>
    <col min="2" max="2" width="35" style="14" customWidth="1"/>
    <col min="3" max="3" width="12.7109375" style="14" customWidth="1"/>
    <col min="4" max="5" width="13.5703125" style="14" customWidth="1"/>
    <col min="6" max="6" width="11.7109375" style="14" customWidth="1"/>
    <col min="7" max="7" width="21.7109375" style="14" customWidth="1"/>
    <col min="8" max="8" width="15.42578125" style="14" customWidth="1"/>
    <col min="9" max="9" width="10.28515625" style="14" customWidth="1"/>
    <col min="10" max="10" width="12.7109375" style="14" customWidth="1"/>
    <col min="11" max="11" width="11" style="14" customWidth="1"/>
    <col min="12" max="12" width="13" style="14" customWidth="1"/>
  </cols>
  <sheetData>
    <row r="1" spans="1:12" ht="38.25" customHeight="1">
      <c r="A1" s="8"/>
      <c r="B1" s="32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61.5" customHeight="1">
      <c r="A2" s="9"/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9.5" customHeight="1">
      <c r="A3" s="6"/>
      <c r="B3" s="36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>
      <c r="A4" s="21"/>
      <c r="B4" s="22" t="s">
        <v>26</v>
      </c>
      <c r="C4" s="24" t="s">
        <v>27</v>
      </c>
      <c r="D4" s="25"/>
      <c r="E4" s="28" t="s">
        <v>28</v>
      </c>
      <c r="F4" s="28" t="s">
        <v>29</v>
      </c>
      <c r="G4" s="45" t="s">
        <v>30</v>
      </c>
      <c r="H4" s="24" t="s">
        <v>31</v>
      </c>
      <c r="I4" s="42" t="s">
        <v>32</v>
      </c>
      <c r="J4" s="24" t="s">
        <v>33</v>
      </c>
      <c r="K4" s="39" t="s">
        <v>34</v>
      </c>
      <c r="L4" s="39" t="s">
        <v>35</v>
      </c>
    </row>
    <row r="5" spans="1:12">
      <c r="A5" s="21"/>
      <c r="B5" s="22"/>
      <c r="C5" s="24"/>
      <c r="D5" s="25"/>
      <c r="E5" s="28"/>
      <c r="F5" s="28"/>
      <c r="G5" s="45"/>
      <c r="H5" s="24"/>
      <c r="I5" s="42"/>
      <c r="J5" s="24"/>
      <c r="K5" s="39"/>
      <c r="L5" s="39"/>
    </row>
    <row r="6" spans="1:12">
      <c r="A6" s="21"/>
      <c r="B6" s="22"/>
      <c r="C6" s="24"/>
      <c r="D6" s="25"/>
      <c r="E6" s="28"/>
      <c r="F6" s="28"/>
      <c r="G6" s="45"/>
      <c r="H6" s="24"/>
      <c r="I6" s="42"/>
      <c r="J6" s="24"/>
      <c r="K6" s="39"/>
      <c r="L6" s="39"/>
    </row>
    <row r="7" spans="1:12">
      <c r="A7" s="21"/>
      <c r="B7" s="22"/>
      <c r="C7" s="24"/>
      <c r="D7" s="25"/>
      <c r="E7" s="28"/>
      <c r="F7" s="28"/>
      <c r="G7" s="45"/>
      <c r="H7" s="24"/>
      <c r="I7" s="42"/>
      <c r="J7" s="24"/>
      <c r="K7" s="39"/>
      <c r="L7" s="39"/>
    </row>
    <row r="8" spans="1:12">
      <c r="A8" s="21"/>
      <c r="B8" s="22"/>
      <c r="C8" s="26"/>
      <c r="D8" s="27"/>
      <c r="E8" s="28"/>
      <c r="F8" s="28"/>
      <c r="G8" s="45"/>
      <c r="H8" s="26"/>
      <c r="I8" s="42"/>
      <c r="J8" s="26"/>
      <c r="K8" s="39"/>
      <c r="L8" s="39"/>
    </row>
    <row r="9" spans="1:12">
      <c r="A9" s="21"/>
      <c r="B9" s="22"/>
      <c r="C9" s="31" t="s">
        <v>36</v>
      </c>
      <c r="D9" s="31" t="s">
        <v>37</v>
      </c>
      <c r="E9" s="28"/>
      <c r="F9" s="28"/>
      <c r="G9" s="45"/>
      <c r="H9" s="41" t="s">
        <v>38</v>
      </c>
      <c r="I9" s="42"/>
      <c r="J9" s="44" t="s">
        <v>39</v>
      </c>
      <c r="K9" s="39"/>
      <c r="L9" s="39"/>
    </row>
    <row r="10" spans="1:12">
      <c r="A10" s="21"/>
      <c r="B10" s="22"/>
      <c r="C10" s="31"/>
      <c r="D10" s="31"/>
      <c r="E10" s="28"/>
      <c r="F10" s="28"/>
      <c r="G10" s="45"/>
      <c r="H10" s="42"/>
      <c r="I10" s="42"/>
      <c r="J10" s="39"/>
      <c r="K10" s="39"/>
      <c r="L10" s="39"/>
    </row>
    <row r="11" spans="1:12">
      <c r="A11" s="21"/>
      <c r="B11" s="22"/>
      <c r="C11" s="31"/>
      <c r="D11" s="31"/>
      <c r="E11" s="28"/>
      <c r="F11" s="28"/>
      <c r="G11" s="45"/>
      <c r="H11" s="42"/>
      <c r="I11" s="42"/>
      <c r="J11" s="39"/>
      <c r="K11" s="39"/>
      <c r="L11" s="39"/>
    </row>
    <row r="12" spans="1:12">
      <c r="A12" s="21"/>
      <c r="B12" s="22"/>
      <c r="C12" s="31"/>
      <c r="D12" s="31"/>
      <c r="E12" s="28"/>
      <c r="F12" s="28"/>
      <c r="G12" s="45"/>
      <c r="H12" s="42"/>
      <c r="I12" s="42"/>
      <c r="J12" s="39"/>
      <c r="K12" s="39"/>
      <c r="L12" s="39"/>
    </row>
    <row r="13" spans="1:12">
      <c r="A13" s="21"/>
      <c r="B13" s="22"/>
      <c r="C13" s="31"/>
      <c r="D13" s="31"/>
      <c r="E13" s="28"/>
      <c r="F13" s="28"/>
      <c r="G13" s="45"/>
      <c r="H13" s="42"/>
      <c r="I13" s="42"/>
      <c r="J13" s="39"/>
      <c r="K13" s="39"/>
      <c r="L13" s="39"/>
    </row>
    <row r="14" spans="1:12">
      <c r="A14" s="21"/>
      <c r="B14" s="22"/>
      <c r="C14" s="31"/>
      <c r="D14" s="31"/>
      <c r="E14" s="28"/>
      <c r="F14" s="28"/>
      <c r="G14" s="45"/>
      <c r="H14" s="42"/>
      <c r="I14" s="42"/>
      <c r="J14" s="39"/>
      <c r="K14" s="39"/>
      <c r="L14" s="39"/>
    </row>
    <row r="15" spans="1:12">
      <c r="A15" s="21"/>
      <c r="B15" s="22"/>
      <c r="C15" s="31"/>
      <c r="D15" s="31"/>
      <c r="E15" s="28"/>
      <c r="F15" s="28"/>
      <c r="G15" s="45"/>
      <c r="H15" s="42"/>
      <c r="I15" s="42"/>
      <c r="J15" s="39"/>
      <c r="K15" s="39"/>
      <c r="L15" s="39"/>
    </row>
    <row r="16" spans="1:12">
      <c r="A16" s="21"/>
      <c r="B16" s="22"/>
      <c r="C16" s="31"/>
      <c r="D16" s="31"/>
      <c r="E16" s="28"/>
      <c r="F16" s="28"/>
      <c r="G16" s="45"/>
      <c r="H16" s="42"/>
      <c r="I16" s="42"/>
      <c r="J16" s="39"/>
      <c r="K16" s="39"/>
      <c r="L16" s="39"/>
    </row>
    <row r="17" spans="1:12">
      <c r="A17" s="21"/>
      <c r="B17" s="22"/>
      <c r="C17" s="31"/>
      <c r="D17" s="31"/>
      <c r="E17" s="28"/>
      <c r="F17" s="28"/>
      <c r="G17" s="45"/>
      <c r="H17" s="42"/>
      <c r="I17" s="42"/>
      <c r="J17" s="39"/>
      <c r="K17" s="39"/>
      <c r="L17" s="39"/>
    </row>
    <row r="18" spans="1:12">
      <c r="A18" s="21"/>
      <c r="B18" s="22"/>
      <c r="C18" s="31"/>
      <c r="D18" s="31"/>
      <c r="E18" s="28"/>
      <c r="F18" s="28"/>
      <c r="G18" s="45"/>
      <c r="H18" s="42"/>
      <c r="I18" s="42"/>
      <c r="J18" s="39"/>
      <c r="K18" s="39"/>
      <c r="L18" s="39"/>
    </row>
    <row r="19" spans="1:12">
      <c r="A19" s="30"/>
      <c r="B19" s="23"/>
      <c r="C19" s="31"/>
      <c r="D19" s="31"/>
      <c r="E19" s="29"/>
      <c r="F19" s="29"/>
      <c r="G19" s="46"/>
      <c r="H19" s="43"/>
      <c r="I19" s="43"/>
      <c r="J19" s="40"/>
      <c r="K19" s="40"/>
      <c r="L19" s="40"/>
    </row>
    <row r="20" spans="1:12" ht="18.75">
      <c r="A20" s="10" t="s">
        <v>41</v>
      </c>
      <c r="B20" s="7">
        <v>1</v>
      </c>
      <c r="C20" s="15">
        <v>2</v>
      </c>
      <c r="D20" s="15">
        <v>3</v>
      </c>
      <c r="E20" s="16">
        <v>4</v>
      </c>
      <c r="F20" s="16">
        <v>5</v>
      </c>
      <c r="G20" s="15">
        <v>6</v>
      </c>
      <c r="H20" s="16">
        <v>7</v>
      </c>
      <c r="I20" s="16">
        <v>8</v>
      </c>
      <c r="J20" s="15">
        <v>9</v>
      </c>
      <c r="K20" s="15">
        <v>10</v>
      </c>
      <c r="L20" s="15">
        <v>11</v>
      </c>
    </row>
    <row r="21" spans="1:12" ht="60">
      <c r="A21" s="11">
        <v>1</v>
      </c>
      <c r="B21" s="12" t="s">
        <v>43</v>
      </c>
      <c r="C21" s="19" t="s">
        <v>44</v>
      </c>
      <c r="D21" s="19" t="s">
        <v>45</v>
      </c>
      <c r="E21" s="18" t="s">
        <v>47</v>
      </c>
      <c r="F21" s="19">
        <v>6321240069</v>
      </c>
      <c r="G21" s="17" t="s">
        <v>46</v>
      </c>
      <c r="H21" s="20">
        <v>40508</v>
      </c>
      <c r="I21" s="12" t="s">
        <v>48</v>
      </c>
      <c r="J21" s="12">
        <v>20</v>
      </c>
      <c r="K21" s="12" t="s">
        <v>49</v>
      </c>
      <c r="L21" s="12" t="s">
        <v>59</v>
      </c>
    </row>
    <row r="22" spans="1:12" ht="60">
      <c r="A22" s="11">
        <f>A21+1</f>
        <v>2</v>
      </c>
      <c r="B22" s="12" t="s">
        <v>54</v>
      </c>
      <c r="C22" s="19" t="s">
        <v>50</v>
      </c>
      <c r="D22" s="19" t="s">
        <v>51</v>
      </c>
      <c r="E22" s="18" t="s">
        <v>52</v>
      </c>
      <c r="F22" s="19">
        <v>6321245236</v>
      </c>
      <c r="G22" s="17" t="s">
        <v>46</v>
      </c>
      <c r="H22" s="20">
        <v>40275</v>
      </c>
      <c r="I22" s="12" t="s">
        <v>53</v>
      </c>
      <c r="J22" s="12">
        <v>20</v>
      </c>
      <c r="K22" s="12" t="s">
        <v>49</v>
      </c>
      <c r="L22" s="12" t="s">
        <v>59</v>
      </c>
    </row>
    <row r="23" spans="1:12" ht="60">
      <c r="A23" s="11">
        <f t="shared" ref="A23:A32" si="0">A22+1</f>
        <v>3</v>
      </c>
      <c r="B23" s="12" t="s">
        <v>55</v>
      </c>
      <c r="C23" s="19" t="s">
        <v>56</v>
      </c>
      <c r="D23" s="19" t="s">
        <v>57</v>
      </c>
      <c r="E23" s="18" t="s">
        <v>58</v>
      </c>
      <c r="F23" s="19">
        <v>6321225208</v>
      </c>
      <c r="G23" s="17" t="s">
        <v>46</v>
      </c>
      <c r="H23" s="20">
        <v>39849</v>
      </c>
      <c r="I23" s="12" t="s">
        <v>53</v>
      </c>
      <c r="J23" s="12">
        <v>20</v>
      </c>
      <c r="K23" s="12" t="s">
        <v>49</v>
      </c>
      <c r="L23" s="12" t="s">
        <v>59</v>
      </c>
    </row>
    <row r="24" spans="1:12" ht="60">
      <c r="A24" s="11">
        <f t="shared" si="0"/>
        <v>4</v>
      </c>
      <c r="B24" s="12" t="s">
        <v>60</v>
      </c>
      <c r="C24" s="19" t="s">
        <v>61</v>
      </c>
      <c r="D24" s="19" t="s">
        <v>62</v>
      </c>
      <c r="E24" s="18" t="s">
        <v>63</v>
      </c>
      <c r="F24" s="19">
        <v>6321234001</v>
      </c>
      <c r="G24" s="17" t="s">
        <v>46</v>
      </c>
      <c r="H24" s="20">
        <v>40085</v>
      </c>
      <c r="I24" s="12" t="s">
        <v>64</v>
      </c>
      <c r="J24" s="12">
        <v>20</v>
      </c>
      <c r="K24" s="12" t="s">
        <v>49</v>
      </c>
      <c r="L24" s="12" t="s">
        <v>59</v>
      </c>
    </row>
    <row r="25" spans="1:12" ht="60">
      <c r="A25" s="11">
        <f t="shared" si="0"/>
        <v>5</v>
      </c>
      <c r="B25" s="12" t="s">
        <v>65</v>
      </c>
      <c r="C25" s="19" t="s">
        <v>68</v>
      </c>
      <c r="D25" s="19" t="s">
        <v>66</v>
      </c>
      <c r="E25" s="18" t="s">
        <v>69</v>
      </c>
      <c r="F25" s="19">
        <v>6321242122</v>
      </c>
      <c r="G25" s="17" t="s">
        <v>46</v>
      </c>
      <c r="H25" s="20">
        <v>40240</v>
      </c>
      <c r="I25" s="12" t="s">
        <v>67</v>
      </c>
      <c r="J25" s="12">
        <v>20</v>
      </c>
      <c r="K25" s="12" t="s">
        <v>49</v>
      </c>
      <c r="L25" s="12" t="s">
        <v>59</v>
      </c>
    </row>
    <row r="26" spans="1:12">
      <c r="A26" s="11">
        <f t="shared" si="0"/>
        <v>6</v>
      </c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>
      <c r="A27" s="11">
        <f t="shared" si="0"/>
        <v>7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1">
        <f t="shared" si="0"/>
        <v>8</v>
      </c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1">
        <f t="shared" si="0"/>
        <v>9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>
      <c r="A30" s="11">
        <f t="shared" si="0"/>
        <v>10</v>
      </c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>
      <c r="A31" s="11">
        <f t="shared" si="0"/>
        <v>11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11">
        <f t="shared" si="0"/>
        <v>12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mergeCells count="19"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  <mergeCell ref="A4:A8"/>
    <mergeCell ref="B4:B19"/>
    <mergeCell ref="C4:D8"/>
    <mergeCell ref="E4:E19"/>
    <mergeCell ref="F4:F19"/>
    <mergeCell ref="A9:A19"/>
    <mergeCell ref="C9:C19"/>
    <mergeCell ref="D9:D19"/>
  </mergeCells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I11" sqref="I11"/>
    </sheetView>
  </sheetViews>
  <sheetFormatPr defaultRowHeight="1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5" width="16" customWidth="1"/>
    <col min="6" max="6" width="16.42578125" bestFit="1" customWidth="1"/>
    <col min="7" max="7" width="15.5703125" customWidth="1"/>
    <col min="8" max="8" width="13.140625" customWidth="1"/>
    <col min="9" max="9" width="22.5703125" customWidth="1"/>
  </cols>
  <sheetData>
    <row r="1" spans="1:9" ht="18.75">
      <c r="A1" s="48" t="s">
        <v>24</v>
      </c>
      <c r="B1" s="48"/>
      <c r="C1" s="48"/>
      <c r="D1" s="48"/>
      <c r="E1" s="48"/>
      <c r="F1" s="48"/>
      <c r="G1" s="48"/>
      <c r="H1" s="48"/>
      <c r="I1" s="48"/>
    </row>
    <row r="2" spans="1:9" ht="18.75">
      <c r="A2" s="49" t="s">
        <v>42</v>
      </c>
      <c r="B2" s="51" t="s">
        <v>0</v>
      </c>
      <c r="C2" s="51" t="s">
        <v>1</v>
      </c>
      <c r="D2" s="51"/>
      <c r="E2" s="1" t="s">
        <v>2</v>
      </c>
      <c r="F2" s="51" t="s">
        <v>3</v>
      </c>
      <c r="G2" s="51" t="s">
        <v>4</v>
      </c>
      <c r="H2" s="51"/>
      <c r="I2" s="2"/>
    </row>
    <row r="3" spans="1:9" ht="56.25">
      <c r="A3" s="50"/>
      <c r="B3" s="51"/>
      <c r="C3" s="1" t="s">
        <v>5</v>
      </c>
      <c r="D3" s="1" t="s">
        <v>6</v>
      </c>
      <c r="E3" s="1" t="s">
        <v>7</v>
      </c>
      <c r="F3" s="51"/>
      <c r="G3" s="1" t="s">
        <v>8</v>
      </c>
      <c r="H3" s="1" t="s">
        <v>9</v>
      </c>
      <c r="I3" s="3" t="s">
        <v>10</v>
      </c>
    </row>
    <row r="4" spans="1:9" ht="18.75">
      <c r="A4" s="4" t="s">
        <v>11</v>
      </c>
      <c r="B4" s="4">
        <v>89</v>
      </c>
      <c r="C4" s="4">
        <v>0</v>
      </c>
      <c r="D4" s="4">
        <v>47</v>
      </c>
      <c r="E4" s="4">
        <v>14</v>
      </c>
      <c r="F4" s="4">
        <v>14</v>
      </c>
      <c r="G4" s="4">
        <v>0</v>
      </c>
      <c r="H4" s="4">
        <v>5</v>
      </c>
      <c r="I4" s="4"/>
    </row>
    <row r="5" spans="1:9" ht="18.75">
      <c r="A5" s="4" t="s">
        <v>12</v>
      </c>
      <c r="B5" s="4">
        <v>88</v>
      </c>
      <c r="C5" s="4">
        <v>0</v>
      </c>
      <c r="D5" s="4">
        <v>29</v>
      </c>
      <c r="E5" s="4">
        <v>19</v>
      </c>
      <c r="F5" s="4">
        <v>11</v>
      </c>
      <c r="G5" s="4">
        <v>0</v>
      </c>
      <c r="H5" s="4">
        <v>1</v>
      </c>
      <c r="I5" s="4">
        <v>1</v>
      </c>
    </row>
    <row r="6" spans="1:9" ht="18.75">
      <c r="A6" s="4" t="s">
        <v>13</v>
      </c>
      <c r="B6" s="4">
        <v>119</v>
      </c>
      <c r="C6" s="4">
        <v>1</v>
      </c>
      <c r="D6" s="4">
        <v>53</v>
      </c>
      <c r="E6" s="4">
        <v>30</v>
      </c>
      <c r="F6" s="4">
        <v>19</v>
      </c>
      <c r="G6" s="4">
        <v>1</v>
      </c>
      <c r="H6" s="4">
        <v>2</v>
      </c>
      <c r="I6" s="4"/>
    </row>
    <row r="7" spans="1:9" ht="18.75">
      <c r="A7" s="4" t="s">
        <v>14</v>
      </c>
      <c r="B7" s="4">
        <v>134</v>
      </c>
      <c r="C7" s="4">
        <v>3</v>
      </c>
      <c r="D7" s="4">
        <v>58</v>
      </c>
      <c r="E7" s="4">
        <v>26</v>
      </c>
      <c r="F7" s="4">
        <v>23</v>
      </c>
      <c r="G7" s="4">
        <v>3</v>
      </c>
      <c r="H7" s="4">
        <v>10</v>
      </c>
      <c r="I7" s="4"/>
    </row>
    <row r="8" spans="1:9" ht="18.75">
      <c r="A8" s="4" t="s">
        <v>15</v>
      </c>
      <c r="B8" s="4">
        <v>122</v>
      </c>
      <c r="C8" s="4">
        <v>0</v>
      </c>
      <c r="D8" s="4">
        <v>48</v>
      </c>
      <c r="E8" s="4">
        <v>28</v>
      </c>
      <c r="F8" s="4">
        <v>13</v>
      </c>
      <c r="G8" s="4">
        <v>1</v>
      </c>
      <c r="H8" s="4">
        <v>4</v>
      </c>
      <c r="I8" s="4">
        <v>19</v>
      </c>
    </row>
    <row r="9" spans="1:9" ht="18.75">
      <c r="A9" s="4" t="s">
        <v>16</v>
      </c>
      <c r="B9" s="4">
        <v>80</v>
      </c>
      <c r="C9" s="4">
        <v>1</v>
      </c>
      <c r="D9" s="4">
        <v>42</v>
      </c>
      <c r="E9" s="4">
        <v>6</v>
      </c>
      <c r="F9" s="4">
        <v>6</v>
      </c>
      <c r="G9" s="4">
        <v>0</v>
      </c>
      <c r="H9" s="4">
        <v>4</v>
      </c>
      <c r="I9" s="4">
        <v>7</v>
      </c>
    </row>
    <row r="10" spans="1:9" ht="18.75">
      <c r="A10" s="4" t="s">
        <v>17</v>
      </c>
      <c r="B10" s="4">
        <v>284</v>
      </c>
      <c r="C10" s="4">
        <v>0</v>
      </c>
      <c r="D10" s="4">
        <v>187</v>
      </c>
      <c r="E10" s="4">
        <v>54</v>
      </c>
      <c r="F10" s="4">
        <v>31</v>
      </c>
      <c r="G10" s="4">
        <v>0</v>
      </c>
      <c r="H10" s="4">
        <v>8</v>
      </c>
      <c r="I10" s="4">
        <v>13</v>
      </c>
    </row>
    <row r="11" spans="1:9" ht="18.75">
      <c r="A11" s="4" t="s">
        <v>18</v>
      </c>
      <c r="B11" s="4">
        <v>81</v>
      </c>
      <c r="C11" s="4">
        <v>0</v>
      </c>
      <c r="D11" s="4">
        <v>34</v>
      </c>
      <c r="E11" s="4">
        <v>13</v>
      </c>
      <c r="F11" s="4">
        <v>9</v>
      </c>
      <c r="G11" s="4">
        <v>0</v>
      </c>
      <c r="H11" s="4">
        <v>1</v>
      </c>
      <c r="I11" s="4">
        <v>0</v>
      </c>
    </row>
    <row r="12" spans="1:9" ht="18.75">
      <c r="A12" s="4" t="s">
        <v>19</v>
      </c>
      <c r="B12" s="4"/>
      <c r="C12" s="4"/>
      <c r="D12" s="4"/>
      <c r="E12" s="4"/>
      <c r="F12" s="4"/>
      <c r="G12" s="4"/>
      <c r="H12" s="4"/>
      <c r="I12" s="4"/>
    </row>
    <row r="13" spans="1:9" ht="18.75">
      <c r="A13" s="4" t="s">
        <v>20</v>
      </c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21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22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4" t="s">
        <v>23</v>
      </c>
      <c r="B16" s="4">
        <f>SUM(B4:B15)</f>
        <v>997</v>
      </c>
      <c r="C16" s="4">
        <f t="shared" ref="C16:H16" si="0">SUM(C4:C15)</f>
        <v>5</v>
      </c>
      <c r="D16" s="4">
        <f t="shared" si="0"/>
        <v>498</v>
      </c>
      <c r="E16" s="4">
        <f t="shared" si="0"/>
        <v>190</v>
      </c>
      <c r="F16" s="4">
        <f t="shared" si="0"/>
        <v>126</v>
      </c>
      <c r="G16" s="4">
        <f t="shared" si="0"/>
        <v>5</v>
      </c>
      <c r="H16" s="4">
        <f t="shared" si="0"/>
        <v>35</v>
      </c>
      <c r="I16" s="4">
        <f>SUM(I4:I15)</f>
        <v>40</v>
      </c>
    </row>
    <row r="17" spans="1:9">
      <c r="A17" s="47"/>
      <c r="B17" s="47"/>
      <c r="C17" s="47"/>
      <c r="D17" s="47"/>
      <c r="E17" s="47"/>
      <c r="F17" s="47"/>
      <c r="G17" s="47"/>
      <c r="H17" s="47"/>
      <c r="I17" s="47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</sheetData>
  <mergeCells count="7">
    <mergeCell ref="A17:I17"/>
    <mergeCell ref="A1:I1"/>
    <mergeCell ref="A2:A3"/>
    <mergeCell ref="B2:B3"/>
    <mergeCell ref="C2:D2"/>
    <mergeCell ref="F2:F3"/>
    <mergeCell ref="G2:H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2019-09-03T05:13:40Z</dcterms:modified>
</cp:coreProperties>
</file>