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<sst xmlns="http://schemas.openxmlformats.org/spreadsheetml/2006/main" count="59" uniqueCount="59">
  <si>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</si>
  <si>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</si>
  <si>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</si>
  <si>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</si>
  <si>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</si>
  <si>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</si>
  <si>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</si>
  <si>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</si>
  <si>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</si>
  <si>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</si>
  <si>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</si>
  <si>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</si>
  <si>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</si>
  <si>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</si>
  <si>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</si>
  <si>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</si>
  <si>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</si>
  <si>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</si>
  <si>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</si>
  <si>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</si>
  <si>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</si>
  <si>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</si>
  <si>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</si>
  <si>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</si>
  <si>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</si>
  <si>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</si>
  <si>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</si>
  <si>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</si>
  <si>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</si>
  <si>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</si>
  <si>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</si>
  <si>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</si>
  <si>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</si>
  <si>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</si>
  <si>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</si>
  <si>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</si>
  <si>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</si>
  <si>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</si>
  <si>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</si>
  <si>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</si>
  <si>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</si>
  <si>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</si>
  <si>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</si>
  <si>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</si>
  <si>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</si>
  <si>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</si>
  <si>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</si>
  <si>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</si>
  <si>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</si>
  <si>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</si>
  <si>
    <t>комментарии</t>
  </si>
  <si>
    <t xml:space="preserve">протоколов по 19.5 </t>
  </si>
  <si>
    <t>январь - 6 штук</t>
  </si>
  <si>
    <t>февраль -1 шт</t>
  </si>
  <si>
    <t xml:space="preserve">в отчете указан "0" из-за того, что один из январскаих протоколов аннулирован ( № 4). По этому в феврале окорректировали. </t>
  </si>
  <si>
    <t>проф.осмотры считаем по плану. Если в феврале запланировано, а проведенов марте - пишем в февраль (чибизова)</t>
  </si>
  <si>
    <t>В ежемесячном отчете на сайте за февраль - 33 предписания, за март - 17 предписаний (А по журналам должно быть 32 и 18 соответственно). Статистика не соответсвует журналу - потому что Гончаренко перенесли с феврала на март (т. Е в февральском журнале она числится в феврале, а в мартовском - в марте.  (Согласовано с Чибизовой) В журнале за февраль (папка февральская)  34 предписания с начала года (с января по февраль), а в журнале за март (мартовская папка ) - 33 предписания ( ся января по февраль). То есть внесены исправления в журнал.</t>
  </si>
  <si>
    <t>В марте не 17 протоколов (как в отчете главы), а 19 - вовремя не были внесены протоколы № 26 и 25</t>
  </si>
  <si>
    <t>В апреле "Произведено КНМ без взаимодействия  по журналу 18, а в отчете - 19. один добавлен позже - после подачи сведений в лдорожную карту, поэтому март исправить не смогла -  в апреле прибавила "1".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</si>
</sst>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4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61.5" customHeight="1" x14ac:dyDescent="0.25">
      <c r="A2" s="7"/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9.5" customHeight="1" x14ac:dyDescent="0.25">
      <c r="A3" s="4"/>
      <c r="B3" s="38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51"/>
      <c r="B4" s="52" t="s">
        <v>23</v>
      </c>
      <c r="C4" s="41" t="s">
        <v>24</v>
      </c>
      <c r="D4" s="54"/>
      <c r="E4" s="56" t="s">
        <v>25</v>
      </c>
      <c r="F4" s="56" t="s">
        <v>26</v>
      </c>
      <c r="G4" s="49" t="s">
        <v>27</v>
      </c>
      <c r="H4" s="41" t="s">
        <v>28</v>
      </c>
      <c r="I4" s="46" t="s">
        <v>29</v>
      </c>
      <c r="J4" s="41" t="s">
        <v>30</v>
      </c>
      <c r="K4" s="43" t="s">
        <v>31</v>
      </c>
      <c r="L4" s="43" t="s">
        <v>32</v>
      </c>
    </row>
    <row r="5" spans="1:12" x14ac:dyDescent="0.25">
      <c r="A5" s="51"/>
      <c r="B5" s="52"/>
      <c r="C5" s="41"/>
      <c r="D5" s="54"/>
      <c r="E5" s="56"/>
      <c r="F5" s="56"/>
      <c r="G5" s="49"/>
      <c r="H5" s="41"/>
      <c r="I5" s="46"/>
      <c r="J5" s="41"/>
      <c r="K5" s="43"/>
      <c r="L5" s="43"/>
    </row>
    <row r="6" spans="1:12" x14ac:dyDescent="0.25">
      <c r="A6" s="51"/>
      <c r="B6" s="52"/>
      <c r="C6" s="41"/>
      <c r="D6" s="54"/>
      <c r="E6" s="56"/>
      <c r="F6" s="56"/>
      <c r="G6" s="49"/>
      <c r="H6" s="41"/>
      <c r="I6" s="46"/>
      <c r="J6" s="41"/>
      <c r="K6" s="43"/>
      <c r="L6" s="43"/>
    </row>
    <row r="7" spans="1:12" x14ac:dyDescent="0.25">
      <c r="A7" s="51"/>
      <c r="B7" s="52"/>
      <c r="C7" s="41"/>
      <c r="D7" s="54"/>
      <c r="E7" s="56"/>
      <c r="F7" s="56"/>
      <c r="G7" s="49"/>
      <c r="H7" s="41"/>
      <c r="I7" s="46"/>
      <c r="J7" s="41"/>
      <c r="K7" s="43"/>
      <c r="L7" s="43"/>
    </row>
    <row r="8" spans="1:12" x14ac:dyDescent="0.25">
      <c r="A8" s="51"/>
      <c r="B8" s="52"/>
      <c r="C8" s="42"/>
      <c r="D8" s="55"/>
      <c r="E8" s="56"/>
      <c r="F8" s="56"/>
      <c r="G8" s="49"/>
      <c r="H8" s="42"/>
      <c r="I8" s="46"/>
      <c r="J8" s="42"/>
      <c r="K8" s="43"/>
      <c r="L8" s="43"/>
    </row>
    <row r="9" spans="1:12" x14ac:dyDescent="0.25">
      <c r="A9" s="51"/>
      <c r="B9" s="52"/>
      <c r="C9" s="59" t="s">
        <v>33</v>
      </c>
      <c r="D9" s="59" t="s">
        <v>34</v>
      </c>
      <c r="E9" s="56"/>
      <c r="F9" s="56"/>
      <c r="G9" s="49"/>
      <c r="H9" s="45" t="s">
        <v>35</v>
      </c>
      <c r="I9" s="46"/>
      <c r="J9" s="48" t="s">
        <v>36</v>
      </c>
      <c r="K9" s="43"/>
      <c r="L9" s="43"/>
    </row>
    <row r="10" spans="1:12" x14ac:dyDescent="0.25">
      <c r="A10" s="51"/>
      <c r="B10" s="52"/>
      <c r="C10" s="59"/>
      <c r="D10" s="59"/>
      <c r="E10" s="56"/>
      <c r="F10" s="56"/>
      <c r="G10" s="49"/>
      <c r="H10" s="46"/>
      <c r="I10" s="46"/>
      <c r="J10" s="43"/>
      <c r="K10" s="43"/>
      <c r="L10" s="43"/>
    </row>
    <row r="11" spans="1:12" x14ac:dyDescent="0.25">
      <c r="A11" s="51"/>
      <c r="B11" s="52"/>
      <c r="C11" s="59"/>
      <c r="D11" s="59"/>
      <c r="E11" s="56"/>
      <c r="F11" s="56"/>
      <c r="G11" s="49"/>
      <c r="H11" s="46"/>
      <c r="I11" s="46"/>
      <c r="J11" s="43"/>
      <c r="K11" s="43"/>
      <c r="L11" s="43"/>
    </row>
    <row r="12" spans="1:12" x14ac:dyDescent="0.25">
      <c r="A12" s="51"/>
      <c r="B12" s="52"/>
      <c r="C12" s="59"/>
      <c r="D12" s="59"/>
      <c r="E12" s="56"/>
      <c r="F12" s="56"/>
      <c r="G12" s="49"/>
      <c r="H12" s="46"/>
      <c r="I12" s="46"/>
      <c r="J12" s="43"/>
      <c r="K12" s="43"/>
      <c r="L12" s="43"/>
    </row>
    <row r="13" spans="1:12" x14ac:dyDescent="0.25">
      <c r="A13" s="51"/>
      <c r="B13" s="52"/>
      <c r="C13" s="59"/>
      <c r="D13" s="59"/>
      <c r="E13" s="56"/>
      <c r="F13" s="56"/>
      <c r="G13" s="49"/>
      <c r="H13" s="46"/>
      <c r="I13" s="46"/>
      <c r="J13" s="43"/>
      <c r="K13" s="43"/>
      <c r="L13" s="43"/>
    </row>
    <row r="14" spans="1:12" x14ac:dyDescent="0.25">
      <c r="A14" s="51"/>
      <c r="B14" s="52"/>
      <c r="C14" s="59"/>
      <c r="D14" s="59"/>
      <c r="E14" s="56"/>
      <c r="F14" s="56"/>
      <c r="G14" s="49"/>
      <c r="H14" s="46"/>
      <c r="I14" s="46"/>
      <c r="J14" s="43"/>
      <c r="K14" s="43"/>
      <c r="L14" s="43"/>
    </row>
    <row r="15" spans="1:12" x14ac:dyDescent="0.25">
      <c r="A15" s="51"/>
      <c r="B15" s="52"/>
      <c r="C15" s="59"/>
      <c r="D15" s="59"/>
      <c r="E15" s="56"/>
      <c r="F15" s="56"/>
      <c r="G15" s="49"/>
      <c r="H15" s="46"/>
      <c r="I15" s="46"/>
      <c r="J15" s="43"/>
      <c r="K15" s="43"/>
      <c r="L15" s="43"/>
    </row>
    <row r="16" spans="1:12" x14ac:dyDescent="0.25">
      <c r="A16" s="51"/>
      <c r="B16" s="52"/>
      <c r="C16" s="59"/>
      <c r="D16" s="59"/>
      <c r="E16" s="56"/>
      <c r="F16" s="56"/>
      <c r="G16" s="49"/>
      <c r="H16" s="46"/>
      <c r="I16" s="46"/>
      <c r="J16" s="43"/>
      <c r="K16" s="43"/>
      <c r="L16" s="43"/>
    </row>
    <row r="17" spans="1:14" x14ac:dyDescent="0.25">
      <c r="A17" s="51"/>
      <c r="B17" s="52"/>
      <c r="C17" s="59"/>
      <c r="D17" s="59"/>
      <c r="E17" s="56"/>
      <c r="F17" s="56"/>
      <c r="G17" s="49"/>
      <c r="H17" s="46"/>
      <c r="I17" s="46"/>
      <c r="J17" s="43"/>
      <c r="K17" s="43"/>
      <c r="L17" s="43"/>
    </row>
    <row r="18" spans="1:14" x14ac:dyDescent="0.25">
      <c r="A18" s="51"/>
      <c r="B18" s="52"/>
      <c r="C18" s="59"/>
      <c r="D18" s="59"/>
      <c r="E18" s="56"/>
      <c r="F18" s="56"/>
      <c r="G18" s="49"/>
      <c r="H18" s="46"/>
      <c r="I18" s="46"/>
      <c r="J18" s="43"/>
      <c r="K18" s="43"/>
      <c r="L18" s="43"/>
    </row>
    <row r="19" spans="1:14" x14ac:dyDescent="0.25">
      <c r="A19" s="58"/>
      <c r="B19" s="53"/>
      <c r="C19" s="59"/>
      <c r="D19" s="59"/>
      <c r="E19" s="57"/>
      <c r="F19" s="57"/>
      <c r="G19" s="50"/>
      <c r="H19" s="47"/>
      <c r="I19" s="47"/>
      <c r="J19" s="44"/>
      <c r="K19" s="44"/>
      <c r="L19" s="44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I1" workbookViewId="0">
      <selection activeCell="H4" sqref="H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5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8.75" customHeight="1" x14ac:dyDescent="0.25">
      <c r="A2" s="60" t="s">
        <v>46</v>
      </c>
      <c r="B2" s="60" t="s">
        <v>0</v>
      </c>
      <c r="C2" s="66" t="s">
        <v>41</v>
      </c>
      <c r="D2" s="66"/>
      <c r="E2" s="1" t="s">
        <v>1</v>
      </c>
      <c r="F2" s="60" t="s">
        <v>44</v>
      </c>
      <c r="G2" s="60" t="s">
        <v>42</v>
      </c>
      <c r="H2" s="69" t="s">
        <v>45</v>
      </c>
      <c r="I2" s="70"/>
      <c r="J2" s="60" t="s">
        <v>43</v>
      </c>
      <c r="K2" s="60" t="s">
        <v>39</v>
      </c>
      <c r="L2" s="60" t="s">
        <v>40</v>
      </c>
      <c r="M2" s="67" t="s">
        <v>2</v>
      </c>
      <c r="N2" s="68"/>
      <c r="O2" s="29"/>
    </row>
    <row r="3" spans="1:15" ht="73.5" customHeight="1" x14ac:dyDescent="0.25">
      <c r="A3" s="73"/>
      <c r="B3" s="73"/>
      <c r="C3" s="60" t="s">
        <v>3</v>
      </c>
      <c r="D3" s="60" t="s">
        <v>4</v>
      </c>
      <c r="E3" s="60" t="s">
        <v>5</v>
      </c>
      <c r="F3" s="73"/>
      <c r="G3" s="73"/>
      <c r="H3" s="71"/>
      <c r="I3" s="72"/>
      <c r="J3" s="73"/>
      <c r="K3" s="73"/>
      <c r="L3" s="73"/>
      <c r="M3" s="60" t="s">
        <v>6</v>
      </c>
      <c r="N3" s="60" t="s">
        <v>7</v>
      </c>
      <c r="O3" s="60" t="s">
        <v>8</v>
      </c>
    </row>
    <row r="4" spans="1:15" ht="30.75" customHeight="1" x14ac:dyDescent="0.25">
      <c r="A4" s="61"/>
      <c r="B4" s="61"/>
      <c r="C4" s="61"/>
      <c r="D4" s="61"/>
      <c r="E4" s="61"/>
      <c r="F4" s="61"/>
      <c r="G4" s="61"/>
      <c r="H4" s="28" t="s">
        <v>47</v>
      </c>
      <c r="I4" s="28" t="s">
        <v>48</v>
      </c>
      <c r="J4" s="61"/>
      <c r="K4" s="61"/>
      <c r="L4" s="61"/>
      <c r="M4" s="61"/>
      <c r="N4" s="61"/>
      <c r="O4" s="61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286</v>
      </c>
      <c r="C8" s="2">
        <v>0</v>
      </c>
      <c r="D8" s="2">
        <v>0</v>
      </c>
      <c r="E8" s="2">
        <v>0</v>
      </c>
      <c r="F8" s="2">
        <v>0</v>
      </c>
      <c r="G8" s="2">
        <v>19</v>
      </c>
      <c r="H8" s="2">
        <v>1</v>
      </c>
      <c r="I8" s="2">
        <v>31</v>
      </c>
      <c r="J8" s="2">
        <v>6</v>
      </c>
      <c r="K8" s="2">
        <v>2</v>
      </c>
      <c r="L8" s="2">
        <v>9</v>
      </c>
      <c r="M8" s="2">
        <v>0</v>
      </c>
      <c r="N8" s="2">
        <v>10</v>
      </c>
      <c r="O8" s="2">
        <v>47</v>
      </c>
    </row>
    <row r="9" spans="1:15" ht="18.75" x14ac:dyDescent="0.25">
      <c r="A9" s="2" t="s">
        <v>13</v>
      </c>
      <c r="B9" s="2">
        <v>267</v>
      </c>
      <c r="C9" s="2">
        <v>0</v>
      </c>
      <c r="D9" s="2">
        <v>0</v>
      </c>
      <c r="E9" s="2">
        <v>0</v>
      </c>
      <c r="F9" s="2">
        <v>0</v>
      </c>
      <c r="G9" s="2">
        <v>15</v>
      </c>
      <c r="H9" s="2">
        <v>1</v>
      </c>
      <c r="I9" s="2">
        <v>17</v>
      </c>
      <c r="J9" s="2">
        <v>9</v>
      </c>
      <c r="K9" s="2">
        <v>2</v>
      </c>
      <c r="L9" s="2">
        <v>3</v>
      </c>
      <c r="M9" s="2">
        <v>0</v>
      </c>
      <c r="N9" s="2">
        <v>4</v>
      </c>
      <c r="O9" s="2">
        <v>54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1174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96</v>
      </c>
      <c r="H17" s="2">
        <f>SUM(H5:H16)</f>
        <v>5</v>
      </c>
      <c r="I17" s="2">
        <f>SUM(I5:I16)</f>
        <v>95</v>
      </c>
      <c r="J17" s="2">
        <f t="shared" si="0"/>
        <v>66</v>
      </c>
      <c r="K17" s="2">
        <f t="shared" si="0"/>
        <v>8</v>
      </c>
      <c r="L17" s="2">
        <f t="shared" si="0"/>
        <v>17</v>
      </c>
      <c r="M17" s="2">
        <f t="shared" si="0"/>
        <v>0</v>
      </c>
      <c r="N17" s="2">
        <f t="shared" si="0"/>
        <v>39</v>
      </c>
      <c r="O17" s="2">
        <f t="shared" si="0"/>
        <v>153</v>
      </c>
    </row>
    <row r="18" spans="1:15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K2:K4"/>
    <mergeCell ref="L2:L4"/>
    <mergeCell ref="M3:M4"/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A15" sqref="A15"/>
    </sheetView>
  </sheetViews>
  <sheetFormatPr defaultRowHeight="15" x14ac:dyDescent="0.25"/>
  <sheetData>
    <row r="1" spans="1:26" x14ac:dyDescent="0.25">
      <c r="A1" t="s">
        <v>50</v>
      </c>
    </row>
    <row r="2" spans="1:26" x14ac:dyDescent="0.25">
      <c r="A2" t="s">
        <v>51</v>
      </c>
    </row>
    <row r="3" spans="1:26" x14ac:dyDescent="0.25">
      <c r="A3" t="s">
        <v>52</v>
      </c>
    </row>
    <row r="4" spans="1:26" x14ac:dyDescent="0.25">
      <c r="A4" t="s">
        <v>53</v>
      </c>
      <c r="C4" t="s">
        <v>54</v>
      </c>
    </row>
    <row r="7" spans="1:26" x14ac:dyDescent="0.25">
      <c r="A7" t="s">
        <v>55</v>
      </c>
    </row>
    <row r="9" spans="1:26" s="32" customFormat="1" ht="42" customHeight="1" x14ac:dyDescent="0.25">
      <c r="A9" s="74" t="s">
        <v>56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Y9" s="33"/>
      <c r="Z9" s="33"/>
    </row>
    <row r="10" spans="1:26" ht="34.5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2" spans="1:26" x14ac:dyDescent="0.25">
      <c r="A12" t="s">
        <v>57</v>
      </c>
    </row>
    <row r="14" spans="1:26" x14ac:dyDescent="0.25">
      <c r="A14" t="s">
        <v>58</v>
      </c>
    </row>
  </sheetData>
  <mergeCells count="1">
    <mergeCell ref="A9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2026-06-08T06:31:17Z</dcterms:modified>
</cp:coreProperties>
</file>