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1700" yWindow="-285" windowWidth="10755" windowHeight="11220"/>
  </bookViews>
  <sheets>
    <sheet name="приложение 5" sheetId="15" r:id="rId1"/>
  </sheets>
  <definedNames>
    <definedName name="_xlnm._FilterDatabase" localSheetId="0" hidden="1">'приложение 5'!$A$1:$F$45</definedName>
  </definedNames>
  <calcPr calcId="152511"/>
</workbook>
</file>

<file path=xl/calcChain.xml><?xml version="1.0" encoding="utf-8"?>
<calcChain xmlns="http://schemas.openxmlformats.org/spreadsheetml/2006/main">
  <c r="F44" i="15" l="1"/>
  <c r="F43" i="15"/>
</calcChain>
</file>

<file path=xl/sharedStrings.xml><?xml version="1.0" encoding="utf-8"?>
<sst xmlns="http://schemas.openxmlformats.org/spreadsheetml/2006/main" count="65" uniqueCount="57">
  <si>
    <t>№</t>
  </si>
  <si>
    <t>Ремонт дворового проезда, установка скамеек, урн</t>
  </si>
  <si>
    <t>Калмыцкая, 36</t>
  </si>
  <si>
    <t>Автозаводское шоссе, 39</t>
  </si>
  <si>
    <t>ул.Мира, 9</t>
  </si>
  <si>
    <t>ул.М.Жукова, 48</t>
  </si>
  <si>
    <t>ул.Ярославская, 9</t>
  </si>
  <si>
    <t>ул.Лесная, 54</t>
  </si>
  <si>
    <t>пр-т Ст.Разина, 22</t>
  </si>
  <si>
    <t>б-р Космонавтов, 18</t>
  </si>
  <si>
    <t>б-р Королева, 11</t>
  </si>
  <si>
    <t>ул. Фрунзе, 43</t>
  </si>
  <si>
    <t>ул.Лесная, 56</t>
  </si>
  <si>
    <t>ул.Лесная, 58</t>
  </si>
  <si>
    <t>ул.Лесная, 60</t>
  </si>
  <si>
    <t>ул.Мира, 3</t>
  </si>
  <si>
    <t>ул.Мира, 5</t>
  </si>
  <si>
    <t>ул.Мира, 11</t>
  </si>
  <si>
    <t>ул.Ярославская, 7</t>
  </si>
  <si>
    <t>Калмыцкая, 34</t>
  </si>
  <si>
    <t>Автозаводское шоссе, 41</t>
  </si>
  <si>
    <t>Юбилейная, 57</t>
  </si>
  <si>
    <t>Приморский, 26</t>
  </si>
  <si>
    <t>Приморский, 28</t>
  </si>
  <si>
    <t>Московский, 57</t>
  </si>
  <si>
    <t>установка скамеек, урн</t>
  </si>
  <si>
    <t>б-р Королева, 16</t>
  </si>
  <si>
    <t>б-р Королева, 14</t>
  </si>
  <si>
    <t>ул.М.Жукова, 30</t>
  </si>
  <si>
    <t>пр-т Ст.Разина, 75</t>
  </si>
  <si>
    <t>пр-т Ст.Разина, 79</t>
  </si>
  <si>
    <t>ул.М.Жукова, 14</t>
  </si>
  <si>
    <t>ул.М.Жукова, 44</t>
  </si>
  <si>
    <t>ул.М.Жукова, 46</t>
  </si>
  <si>
    <t>б-р Космонавтов, 14</t>
  </si>
  <si>
    <t>ул.Ярославская, 11</t>
  </si>
  <si>
    <t>ул.Ярославская, 13</t>
  </si>
  <si>
    <t>ул. Ларина, 4</t>
  </si>
  <si>
    <t>Ремонт дворовых проездов, установка скамеек, урн</t>
  </si>
  <si>
    <t>Таблица 2 (2019 год)</t>
  </si>
  <si>
    <t>ул. Мурысева, 73</t>
  </si>
  <si>
    <t>Адрес</t>
  </si>
  <si>
    <t>Наименование мероприятия</t>
  </si>
  <si>
    <t>Сумма под бюджет, тыс.руб.</t>
  </si>
  <si>
    <t>Ремонт дворовых проездов, ремонт тротуаров, установка скамеек, урн</t>
  </si>
  <si>
    <t>Ремонт дворовых проездов, ремонт тротуаров, обеспечение освещением, оборудование детской площадкой</t>
  </si>
  <si>
    <t>б-р Королева, 5                     б-р Королева, 7</t>
  </si>
  <si>
    <t>Оборудование спортивной площадкой, оборудование детской площадкой, установка скамеек, урн</t>
  </si>
  <si>
    <t>Ремонт дворовых проездов, ремонт тротуаров, установка скамеек</t>
  </si>
  <si>
    <t>Ремонт дворовых проездов, ремонт тротуаров, оборудование детской площадкой, оборудование спортивной площадкой, установка скамеек, урн</t>
  </si>
  <si>
    <t>Ремонт дворовых проездов, ремонт тротуаров,  оборудование детской площадки, установка скамеек, урн</t>
  </si>
  <si>
    <t>Ремонт дворовых проездов, установка скамеек, обеспечение освещением</t>
  </si>
  <si>
    <t xml:space="preserve">Ремонт дворовых проездов, оборудование спортивной площадкой, оборудование детской площадки, установка скамеек, урн </t>
  </si>
  <si>
    <t>Ремонт дворовых проездов, установка скамеек, урн, обеспечение освещением</t>
  </si>
  <si>
    <t>ул. Матросова, 11</t>
  </si>
  <si>
    <t>Ремонт тротуаров, оборудование спортивной площадкой, установка скамеек, урн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</si>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</sst>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4" fontId="2" fillId="2" borderId="0" xfId="0" applyNumberFormat="1" applyFont="1" applyFill="1" applyAlignment="1"/>
    <xf numFmtId="3" fontId="1" fillId="2" borderId="9" xfId="0" applyNumberFormat="1" applyFont="1" applyFill="1" applyBorder="1"/>
    <xf numFmtId="0" fontId="1" fillId="2" borderId="9" xfId="0" applyFont="1" applyFill="1" applyBorder="1"/>
    <xf numFmtId="3" fontId="1" fillId="2" borderId="0" xfId="0" applyNumberFormat="1" applyFont="1" applyFill="1"/>
    <xf numFmtId="3" fontId="0" fillId="2" borderId="0" xfId="0" applyNumberFormat="1" applyFill="1"/>
    <xf numFmtId="4" fontId="0" fillId="2" borderId="0" xfId="0" applyNumberFormat="1" applyFill="1"/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ill="1"/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/>
    <xf numFmtId="0" fontId="4" fillId="0" borderId="24" xfId="0" applyFont="1" applyFill="1" applyBorder="1"/>
    <xf numFmtId="0" fontId="4" fillId="0" borderId="2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Normal="100" workbookViewId="0">
      <selection activeCell="I11" sqref="I11"/>
    </sheetView>
  </sheetViews>
  <sheetFormatPr defaultColWidth="9.140625" defaultRowHeight="15" x14ac:dyDescent="0.25"/>
  <cols>
    <col min="1" max="1" width="4.42578125" style="3" customWidth="1"/>
    <col min="2" max="2" width="4.42578125" style="3" hidden="1" customWidth="1"/>
    <col min="3" max="3" width="9.140625" style="3" customWidth="1"/>
    <col min="4" max="4" width="16.7109375" style="3" customWidth="1"/>
    <col min="5" max="5" width="52.5703125" style="3" customWidth="1"/>
    <col min="6" max="6" width="18.140625" style="3" customWidth="1"/>
    <col min="7" max="7" width="11.85546875" style="3" customWidth="1"/>
    <col min="8" max="9" width="9.140625" style="3" customWidth="1"/>
    <col min="10" max="16384" width="9.140625" style="3"/>
  </cols>
  <sheetData>
    <row r="1" spans="1:6" s="2" customFormat="1" ht="22.5" customHeight="1" thickBot="1" x14ac:dyDescent="0.3">
      <c r="A1" s="1"/>
      <c r="B1" s="1"/>
      <c r="C1" s="1"/>
      <c r="D1" s="1"/>
      <c r="E1" s="49" t="s">
        <v>39</v>
      </c>
      <c r="F1" s="49"/>
    </row>
    <row r="2" spans="1:6" customFormat="1" ht="32.25" thickBot="1" x14ac:dyDescent="0.3">
      <c r="A2" s="11" t="s">
        <v>0</v>
      </c>
      <c r="B2" s="12"/>
      <c r="C2" s="84" t="s">
        <v>41</v>
      </c>
      <c r="D2" s="84"/>
      <c r="E2" s="13" t="s">
        <v>42</v>
      </c>
      <c r="F2" s="32" t="s">
        <v>43</v>
      </c>
    </row>
    <row r="3" spans="1:6" customFormat="1" thickBot="1" x14ac:dyDescent="0.35">
      <c r="A3" s="45">
        <v>1</v>
      </c>
      <c r="B3" s="46"/>
      <c r="C3" s="92">
        <v>2</v>
      </c>
      <c r="D3" s="93"/>
      <c r="E3" s="47">
        <v>3</v>
      </c>
      <c r="F3" s="48">
        <v>4</v>
      </c>
    </row>
    <row r="4" spans="1:6" s="16" customFormat="1" ht="34.15" customHeight="1" thickBot="1" x14ac:dyDescent="0.3">
      <c r="A4" s="14">
        <v>1</v>
      </c>
      <c r="B4" s="15">
        <v>302</v>
      </c>
      <c r="C4" s="50" t="s">
        <v>5</v>
      </c>
      <c r="D4" s="50"/>
      <c r="E4" s="12" t="s">
        <v>44</v>
      </c>
      <c r="F4" s="33">
        <v>3800</v>
      </c>
    </row>
    <row r="5" spans="1:6" s="16" customFormat="1" ht="52.9" customHeight="1" thickBot="1" x14ac:dyDescent="0.3">
      <c r="A5" s="14">
        <v>2</v>
      </c>
      <c r="B5" s="17">
        <v>215</v>
      </c>
      <c r="C5" s="50" t="s">
        <v>8</v>
      </c>
      <c r="D5" s="50"/>
      <c r="E5" s="12" t="s">
        <v>45</v>
      </c>
      <c r="F5" s="33">
        <v>4400</v>
      </c>
    </row>
    <row r="6" spans="1:6" s="16" customFormat="1" x14ac:dyDescent="0.25">
      <c r="A6" s="77">
        <v>3</v>
      </c>
      <c r="B6" s="78">
        <v>34</v>
      </c>
      <c r="C6" s="79" t="s">
        <v>46</v>
      </c>
      <c r="D6" s="87"/>
      <c r="E6" s="79" t="s">
        <v>47</v>
      </c>
      <c r="F6" s="59">
        <v>4600</v>
      </c>
    </row>
    <row r="7" spans="1:6" s="16" customFormat="1" x14ac:dyDescent="0.25">
      <c r="A7" s="85"/>
      <c r="B7" s="78"/>
      <c r="C7" s="88"/>
      <c r="D7" s="89"/>
      <c r="E7" s="80"/>
      <c r="F7" s="60"/>
    </row>
    <row r="8" spans="1:6" s="16" customFormat="1" ht="19.149999999999999" customHeight="1" thickBot="1" x14ac:dyDescent="0.3">
      <c r="A8" s="86"/>
      <c r="B8" s="54"/>
      <c r="C8" s="90"/>
      <c r="D8" s="91"/>
      <c r="E8" s="81"/>
      <c r="F8" s="61"/>
    </row>
    <row r="9" spans="1:6" s="16" customFormat="1" ht="34.15" customHeight="1" thickBot="1" x14ac:dyDescent="0.3">
      <c r="A9" s="18">
        <v>4</v>
      </c>
      <c r="B9" s="19">
        <v>38</v>
      </c>
      <c r="C9" s="50" t="s">
        <v>28</v>
      </c>
      <c r="D9" s="50"/>
      <c r="E9" s="12" t="s">
        <v>48</v>
      </c>
      <c r="F9" s="33">
        <v>1500</v>
      </c>
    </row>
    <row r="10" spans="1:6" s="16" customFormat="1" ht="50.45" customHeight="1" thickBot="1" x14ac:dyDescent="0.3">
      <c r="A10" s="14">
        <v>5</v>
      </c>
      <c r="B10" s="20">
        <v>47</v>
      </c>
      <c r="C10" s="82" t="s">
        <v>9</v>
      </c>
      <c r="D10" s="83"/>
      <c r="E10" s="21" t="s">
        <v>49</v>
      </c>
      <c r="F10" s="34">
        <v>3000.49</v>
      </c>
    </row>
    <row r="11" spans="1:6" s="16" customFormat="1" ht="51.6" customHeight="1" thickBot="1" x14ac:dyDescent="0.3">
      <c r="A11" s="14">
        <v>6</v>
      </c>
      <c r="B11" s="22">
        <v>30</v>
      </c>
      <c r="C11" s="50" t="s">
        <v>10</v>
      </c>
      <c r="D11" s="50"/>
      <c r="E11" s="12" t="s">
        <v>47</v>
      </c>
      <c r="F11" s="33">
        <v>3300</v>
      </c>
    </row>
    <row r="12" spans="1:6" s="16" customFormat="1" ht="51.6" customHeight="1" thickBot="1" x14ac:dyDescent="0.3">
      <c r="A12" s="18">
        <v>7</v>
      </c>
      <c r="B12" s="42">
        <v>31</v>
      </c>
      <c r="C12" s="64" t="s">
        <v>11</v>
      </c>
      <c r="D12" s="64"/>
      <c r="E12" s="43" t="s">
        <v>50</v>
      </c>
      <c r="F12" s="44">
        <v>4700</v>
      </c>
    </row>
    <row r="13" spans="1:6" s="16" customFormat="1" ht="15.75" x14ac:dyDescent="0.25">
      <c r="A13" s="77">
        <v>8</v>
      </c>
      <c r="B13" s="40">
        <v>298</v>
      </c>
      <c r="C13" s="66" t="s">
        <v>7</v>
      </c>
      <c r="D13" s="67"/>
      <c r="E13" s="56" t="s">
        <v>51</v>
      </c>
      <c r="F13" s="59">
        <v>4000</v>
      </c>
    </row>
    <row r="14" spans="1:6" s="16" customFormat="1" ht="15.75" x14ac:dyDescent="0.25">
      <c r="A14" s="71"/>
      <c r="B14" s="41"/>
      <c r="C14" s="62" t="s">
        <v>12</v>
      </c>
      <c r="D14" s="63"/>
      <c r="E14" s="57"/>
      <c r="F14" s="60"/>
    </row>
    <row r="15" spans="1:6" s="16" customFormat="1" ht="15.75" x14ac:dyDescent="0.25">
      <c r="A15" s="71"/>
      <c r="B15" s="41"/>
      <c r="C15" s="62" t="s">
        <v>13</v>
      </c>
      <c r="D15" s="63"/>
      <c r="E15" s="57"/>
      <c r="F15" s="60"/>
    </row>
    <row r="16" spans="1:6" s="16" customFormat="1" ht="16.5" thickBot="1" x14ac:dyDescent="0.3">
      <c r="A16" s="72"/>
      <c r="B16" s="39"/>
      <c r="C16" s="69" t="s">
        <v>14</v>
      </c>
      <c r="D16" s="70"/>
      <c r="E16" s="58"/>
      <c r="F16" s="61"/>
    </row>
    <row r="17" spans="1:6" s="16" customFormat="1" ht="15.75" x14ac:dyDescent="0.25">
      <c r="A17" s="71">
        <v>9</v>
      </c>
      <c r="B17" s="38"/>
      <c r="C17" s="62" t="s">
        <v>15</v>
      </c>
      <c r="D17" s="63"/>
      <c r="E17" s="57" t="s">
        <v>38</v>
      </c>
      <c r="F17" s="60">
        <v>3500</v>
      </c>
    </row>
    <row r="18" spans="1:6" s="16" customFormat="1" ht="15.75" x14ac:dyDescent="0.25">
      <c r="A18" s="71"/>
      <c r="B18" s="41"/>
      <c r="C18" s="62" t="s">
        <v>16</v>
      </c>
      <c r="D18" s="63"/>
      <c r="E18" s="57"/>
      <c r="F18" s="60"/>
    </row>
    <row r="19" spans="1:6" s="16" customFormat="1" ht="15.75" x14ac:dyDescent="0.25">
      <c r="A19" s="71"/>
      <c r="B19" s="41">
        <v>296</v>
      </c>
      <c r="C19" s="62" t="s">
        <v>4</v>
      </c>
      <c r="D19" s="63"/>
      <c r="E19" s="57"/>
      <c r="F19" s="60"/>
    </row>
    <row r="20" spans="1:6" s="16" customFormat="1" ht="16.5" thickBot="1" x14ac:dyDescent="0.3">
      <c r="A20" s="72"/>
      <c r="B20" s="39"/>
      <c r="C20" s="69" t="s">
        <v>17</v>
      </c>
      <c r="D20" s="70"/>
      <c r="E20" s="58"/>
      <c r="F20" s="61"/>
    </row>
    <row r="21" spans="1:6" s="16" customFormat="1" ht="23.25" customHeight="1" x14ac:dyDescent="0.25">
      <c r="A21" s="71">
        <v>10</v>
      </c>
      <c r="B21" s="38">
        <v>182</v>
      </c>
      <c r="C21" s="62" t="s">
        <v>19</v>
      </c>
      <c r="D21" s="63"/>
      <c r="E21" s="57" t="s">
        <v>52</v>
      </c>
      <c r="F21" s="60">
        <v>3000</v>
      </c>
    </row>
    <row r="22" spans="1:6" s="16" customFormat="1" ht="25.15" customHeight="1" thickBot="1" x14ac:dyDescent="0.3">
      <c r="A22" s="72"/>
      <c r="B22" s="39">
        <v>68</v>
      </c>
      <c r="C22" s="69" t="s">
        <v>2</v>
      </c>
      <c r="D22" s="70"/>
      <c r="E22" s="58"/>
      <c r="F22" s="61"/>
    </row>
    <row r="23" spans="1:6" s="16" customFormat="1" ht="15.75" x14ac:dyDescent="0.25">
      <c r="A23" s="71">
        <v>11</v>
      </c>
      <c r="B23" s="38">
        <v>76</v>
      </c>
      <c r="C23" s="62" t="s">
        <v>3</v>
      </c>
      <c r="D23" s="63"/>
      <c r="E23" s="94" t="s">
        <v>53</v>
      </c>
      <c r="F23" s="60">
        <v>4700</v>
      </c>
    </row>
    <row r="24" spans="1:6" s="16" customFormat="1" ht="15.75" x14ac:dyDescent="0.25">
      <c r="A24" s="71"/>
      <c r="B24" s="41"/>
      <c r="C24" s="62" t="s">
        <v>20</v>
      </c>
      <c r="D24" s="63"/>
      <c r="E24" s="94"/>
      <c r="F24" s="60"/>
    </row>
    <row r="25" spans="1:6" s="16" customFormat="1" ht="16.5" thickBot="1" x14ac:dyDescent="0.3">
      <c r="A25" s="72"/>
      <c r="B25" s="39"/>
      <c r="C25" s="69" t="s">
        <v>37</v>
      </c>
      <c r="D25" s="70"/>
      <c r="E25" s="95"/>
      <c r="F25" s="61"/>
    </row>
    <row r="26" spans="1:6" s="16" customFormat="1" ht="20.45" customHeight="1" x14ac:dyDescent="0.25">
      <c r="A26" s="71">
        <v>12</v>
      </c>
      <c r="B26" s="78">
        <v>277</v>
      </c>
      <c r="C26" s="62" t="s">
        <v>54</v>
      </c>
      <c r="D26" s="63"/>
      <c r="E26" s="55" t="s">
        <v>55</v>
      </c>
      <c r="F26" s="60">
        <v>5426</v>
      </c>
    </row>
    <row r="27" spans="1:6" s="16" customFormat="1" ht="16.149999999999999" customHeight="1" thickBot="1" x14ac:dyDescent="0.3">
      <c r="A27" s="71"/>
      <c r="B27" s="78"/>
      <c r="C27" s="62" t="s">
        <v>40</v>
      </c>
      <c r="D27" s="63"/>
      <c r="E27" s="55"/>
      <c r="F27" s="60"/>
    </row>
    <row r="28" spans="1:6" s="16" customFormat="1" ht="15.75" x14ac:dyDescent="0.25">
      <c r="A28" s="77">
        <v>13</v>
      </c>
      <c r="B28" s="40"/>
      <c r="C28" s="66" t="s">
        <v>18</v>
      </c>
      <c r="D28" s="67"/>
      <c r="E28" s="56" t="s">
        <v>38</v>
      </c>
      <c r="F28" s="59">
        <v>2485</v>
      </c>
    </row>
    <row r="29" spans="1:6" s="16" customFormat="1" ht="16.5" thickBot="1" x14ac:dyDescent="0.3">
      <c r="A29" s="72"/>
      <c r="B29" s="39">
        <v>303</v>
      </c>
      <c r="C29" s="69" t="s">
        <v>6</v>
      </c>
      <c r="D29" s="70"/>
      <c r="E29" s="58"/>
      <c r="F29" s="61"/>
    </row>
    <row r="30" spans="1:6" s="16" customFormat="1" ht="15.75" x14ac:dyDescent="0.25">
      <c r="A30" s="71">
        <v>14</v>
      </c>
      <c r="B30" s="38">
        <v>125</v>
      </c>
      <c r="C30" s="62" t="s">
        <v>35</v>
      </c>
      <c r="D30" s="63"/>
      <c r="E30" s="57" t="s">
        <v>50</v>
      </c>
      <c r="F30" s="60">
        <v>2486</v>
      </c>
    </row>
    <row r="31" spans="1:6" s="16" customFormat="1" ht="31.9" customHeight="1" thickBot="1" x14ac:dyDescent="0.3">
      <c r="A31" s="72"/>
      <c r="B31" s="39"/>
      <c r="C31" s="69" t="s">
        <v>36</v>
      </c>
      <c r="D31" s="70"/>
      <c r="E31" s="58"/>
      <c r="F31" s="61"/>
    </row>
    <row r="32" spans="1:6" customFormat="1" ht="15.6" hidden="1" x14ac:dyDescent="0.3">
      <c r="A32" s="71">
        <v>8</v>
      </c>
      <c r="B32" s="23">
        <v>33</v>
      </c>
      <c r="C32" s="73" t="s">
        <v>21</v>
      </c>
      <c r="D32" s="73"/>
      <c r="E32" s="74" t="s">
        <v>1</v>
      </c>
      <c r="F32" s="60">
        <v>4205.5600000000004</v>
      </c>
    </row>
    <row r="33" spans="1:6" customFormat="1" ht="15.6" hidden="1" x14ac:dyDescent="0.3">
      <c r="A33" s="71"/>
      <c r="B33" s="24">
        <v>164</v>
      </c>
      <c r="C33" s="68" t="s">
        <v>22</v>
      </c>
      <c r="D33" s="68"/>
      <c r="E33" s="75"/>
      <c r="F33" s="60"/>
    </row>
    <row r="34" spans="1:6" customFormat="1" ht="16.149999999999999" hidden="1" thickBot="1" x14ac:dyDescent="0.35">
      <c r="A34" s="72"/>
      <c r="B34" s="25">
        <v>166</v>
      </c>
      <c r="C34" s="52" t="s">
        <v>23</v>
      </c>
      <c r="D34" s="52"/>
      <c r="E34" s="76"/>
      <c r="F34" s="61"/>
    </row>
    <row r="35" spans="1:6" customFormat="1" ht="16.149999999999999" hidden="1" thickBot="1" x14ac:dyDescent="0.35">
      <c r="A35" s="14">
        <v>9</v>
      </c>
      <c r="B35" s="17">
        <v>35</v>
      </c>
      <c r="C35" s="53" t="s">
        <v>24</v>
      </c>
      <c r="D35" s="52"/>
      <c r="E35" s="26" t="s">
        <v>25</v>
      </c>
      <c r="F35" s="33">
        <v>4700</v>
      </c>
    </row>
    <row r="36" spans="1:6" customFormat="1" ht="15.6" hidden="1" x14ac:dyDescent="0.3">
      <c r="A36" s="77">
        <v>10</v>
      </c>
      <c r="B36" s="27">
        <v>106</v>
      </c>
      <c r="C36" s="51" t="s">
        <v>27</v>
      </c>
      <c r="D36" s="51"/>
      <c r="E36" s="96" t="s">
        <v>1</v>
      </c>
      <c r="F36" s="102">
        <v>4500</v>
      </c>
    </row>
    <row r="37" spans="1:6" customFormat="1" ht="16.149999999999999" hidden="1" thickBot="1" x14ac:dyDescent="0.35">
      <c r="A37" s="72"/>
      <c r="B37" s="17">
        <v>36</v>
      </c>
      <c r="C37" s="54" t="s">
        <v>26</v>
      </c>
      <c r="D37" s="54"/>
      <c r="E37" s="76"/>
      <c r="F37" s="103"/>
    </row>
    <row r="38" spans="1:6" customFormat="1" ht="15.6" hidden="1" x14ac:dyDescent="0.3">
      <c r="A38" s="77">
        <v>11</v>
      </c>
      <c r="B38" s="27">
        <v>40</v>
      </c>
      <c r="C38" s="51" t="s">
        <v>29</v>
      </c>
      <c r="D38" s="51"/>
      <c r="E38" s="96" t="s">
        <v>1</v>
      </c>
      <c r="F38" s="97">
        <v>2400</v>
      </c>
    </row>
    <row r="39" spans="1:6" customFormat="1" ht="16.149999999999999" hidden="1" thickBot="1" x14ac:dyDescent="0.35">
      <c r="A39" s="72"/>
      <c r="B39" s="17"/>
      <c r="C39" s="54" t="s">
        <v>30</v>
      </c>
      <c r="D39" s="54"/>
      <c r="E39" s="76"/>
      <c r="F39" s="98"/>
    </row>
    <row r="40" spans="1:6" customFormat="1" ht="16.149999999999999" hidden="1" thickBot="1" x14ac:dyDescent="0.35">
      <c r="A40" s="28">
        <v>12</v>
      </c>
      <c r="B40" s="17">
        <v>42</v>
      </c>
      <c r="C40" s="50" t="s">
        <v>31</v>
      </c>
      <c r="D40" s="50"/>
      <c r="E40" s="29" t="s">
        <v>1</v>
      </c>
      <c r="F40" s="35">
        <v>1500</v>
      </c>
    </row>
    <row r="41" spans="1:6" customFormat="1" ht="15.6" hidden="1" x14ac:dyDescent="0.3">
      <c r="A41" s="77">
        <v>13</v>
      </c>
      <c r="B41" s="27">
        <v>43</v>
      </c>
      <c r="C41" s="51" t="s">
        <v>32</v>
      </c>
      <c r="D41" s="51"/>
      <c r="E41" s="96" t="s">
        <v>1</v>
      </c>
      <c r="F41" s="97">
        <v>1800</v>
      </c>
    </row>
    <row r="42" spans="1:6" customFormat="1" ht="16.149999999999999" hidden="1" thickBot="1" x14ac:dyDescent="0.35">
      <c r="A42" s="72"/>
      <c r="B42" s="17">
        <v>45</v>
      </c>
      <c r="C42" s="54" t="s">
        <v>33</v>
      </c>
      <c r="D42" s="54"/>
      <c r="E42" s="76"/>
      <c r="F42" s="98"/>
    </row>
    <row r="43" spans="1:6" customFormat="1" ht="15.6" hidden="1" x14ac:dyDescent="0.3">
      <c r="A43" s="31">
        <v>14</v>
      </c>
      <c r="B43" s="19">
        <v>46</v>
      </c>
      <c r="C43" s="64" t="s">
        <v>34</v>
      </c>
      <c r="D43" s="64"/>
      <c r="E43" s="30" t="s">
        <v>1</v>
      </c>
      <c r="F43" s="36">
        <f>4555-740+0.44</f>
        <v>3815.44</v>
      </c>
    </row>
    <row r="44" spans="1:6" customFormat="1" ht="16.5" thickBot="1" x14ac:dyDescent="0.3">
      <c r="A44" s="99" t="s">
        <v>56</v>
      </c>
      <c r="B44" s="100"/>
      <c r="C44" s="100"/>
      <c r="D44" s="100"/>
      <c r="E44" s="101"/>
      <c r="F44" s="37">
        <f>SUM(F4:F31)</f>
        <v>50897.49</v>
      </c>
    </row>
    <row r="45" spans="1:6" ht="15.75" customHeight="1" x14ac:dyDescent="0.25">
      <c r="A45" s="1"/>
      <c r="B45" s="1"/>
      <c r="C45" s="1"/>
      <c r="D45" s="1"/>
      <c r="E45" s="1"/>
      <c r="F45" s="1"/>
    </row>
    <row r="46" spans="1:6" ht="15.75" x14ac:dyDescent="0.25">
      <c r="A46" s="4"/>
      <c r="B46" s="4"/>
      <c r="C46" s="4"/>
      <c r="D46" s="4"/>
      <c r="E46" s="4"/>
      <c r="F46" s="5"/>
    </row>
    <row r="47" spans="1:6" ht="15.75" x14ac:dyDescent="0.25">
      <c r="A47" s="4"/>
      <c r="B47" s="4"/>
      <c r="C47" s="4"/>
      <c r="D47" s="6"/>
      <c r="E47" s="7"/>
      <c r="F47" s="5"/>
    </row>
    <row r="48" spans="1:6" ht="15.75" x14ac:dyDescent="0.25">
      <c r="A48" s="4"/>
      <c r="B48" s="4"/>
      <c r="C48" s="4"/>
      <c r="D48" s="8"/>
      <c r="E48" s="4"/>
      <c r="F48" s="5"/>
    </row>
    <row r="49" spans="1:6" ht="15.75" x14ac:dyDescent="0.25">
      <c r="A49" s="4"/>
      <c r="B49" s="4"/>
      <c r="C49" s="4"/>
      <c r="D49" s="8"/>
      <c r="E49" s="4"/>
      <c r="F49" s="5"/>
    </row>
    <row r="50" spans="1:6" ht="15.75" x14ac:dyDescent="0.25">
      <c r="A50" s="4"/>
      <c r="B50" s="4"/>
      <c r="C50" s="4"/>
      <c r="D50" s="8"/>
      <c r="E50" s="4"/>
      <c r="F50" s="5"/>
    </row>
    <row r="51" spans="1:6" ht="15.75" x14ac:dyDescent="0.25">
      <c r="A51" s="4"/>
      <c r="B51" s="4"/>
      <c r="C51" s="4"/>
      <c r="D51" s="4"/>
      <c r="E51" s="4"/>
      <c r="F51" s="5"/>
    </row>
    <row r="52" spans="1:6" ht="32.25" customHeight="1" x14ac:dyDescent="0.25">
      <c r="A52" s="65"/>
      <c r="B52" s="65"/>
      <c r="C52" s="65"/>
      <c r="D52" s="65"/>
      <c r="E52" s="65"/>
      <c r="F52" s="65"/>
    </row>
    <row r="54" spans="1:6" x14ac:dyDescent="0.25">
      <c r="F54" s="9"/>
    </row>
    <row r="55" spans="1:6" x14ac:dyDescent="0.25">
      <c r="F55" s="10"/>
    </row>
  </sheetData>
  <mergeCells count="81">
    <mergeCell ref="E41:E42"/>
    <mergeCell ref="F41:F42"/>
    <mergeCell ref="A44:E44"/>
    <mergeCell ref="A36:A37"/>
    <mergeCell ref="E36:E37"/>
    <mergeCell ref="F36:F37"/>
    <mergeCell ref="A38:A39"/>
    <mergeCell ref="E38:E39"/>
    <mergeCell ref="F38:F39"/>
    <mergeCell ref="C38:D38"/>
    <mergeCell ref="F26:F27"/>
    <mergeCell ref="A28:A29"/>
    <mergeCell ref="E28:E29"/>
    <mergeCell ref="F28:F29"/>
    <mergeCell ref="C29:D29"/>
    <mergeCell ref="E21:E22"/>
    <mergeCell ref="F21:F22"/>
    <mergeCell ref="A23:A25"/>
    <mergeCell ref="E23:E25"/>
    <mergeCell ref="F23:F25"/>
    <mergeCell ref="C25:D25"/>
    <mergeCell ref="C2:D2"/>
    <mergeCell ref="C5:D5"/>
    <mergeCell ref="A6:A8"/>
    <mergeCell ref="B6:B8"/>
    <mergeCell ref="C6:D8"/>
    <mergeCell ref="C3:D3"/>
    <mergeCell ref="C4:D4"/>
    <mergeCell ref="E6:E8"/>
    <mergeCell ref="F6:F8"/>
    <mergeCell ref="C10:D10"/>
    <mergeCell ref="C11:D11"/>
    <mergeCell ref="C9:D9"/>
    <mergeCell ref="A13:A16"/>
    <mergeCell ref="C13:D13"/>
    <mergeCell ref="A17:A20"/>
    <mergeCell ref="A21:A22"/>
    <mergeCell ref="A26:A27"/>
    <mergeCell ref="B26:B27"/>
    <mergeCell ref="C26:D26"/>
    <mergeCell ref="C15:D15"/>
    <mergeCell ref="C16:D16"/>
    <mergeCell ref="C17:D17"/>
    <mergeCell ref="C18:D18"/>
    <mergeCell ref="C24:D24"/>
    <mergeCell ref="C22:D22"/>
    <mergeCell ref="C21:D21"/>
    <mergeCell ref="C20:D20"/>
    <mergeCell ref="C27:D27"/>
    <mergeCell ref="A52:F52"/>
    <mergeCell ref="C42:D42"/>
    <mergeCell ref="C43:D43"/>
    <mergeCell ref="C39:D39"/>
    <mergeCell ref="C28:D28"/>
    <mergeCell ref="C33:D33"/>
    <mergeCell ref="C31:D31"/>
    <mergeCell ref="A30:A31"/>
    <mergeCell ref="C30:D30"/>
    <mergeCell ref="E30:E31"/>
    <mergeCell ref="F30:F31"/>
    <mergeCell ref="A32:A34"/>
    <mergeCell ref="C32:D32"/>
    <mergeCell ref="E32:E34"/>
    <mergeCell ref="F32:F34"/>
    <mergeCell ref="A41:A42"/>
    <mergeCell ref="E1:F1"/>
    <mergeCell ref="C40:D40"/>
    <mergeCell ref="C41:D41"/>
    <mergeCell ref="C34:D34"/>
    <mergeCell ref="C35:D35"/>
    <mergeCell ref="C36:D36"/>
    <mergeCell ref="C37:D37"/>
    <mergeCell ref="E26:E27"/>
    <mergeCell ref="E13:E16"/>
    <mergeCell ref="F13:F16"/>
    <mergeCell ref="E17:E20"/>
    <mergeCell ref="F17:F20"/>
    <mergeCell ref="C23:D23"/>
    <mergeCell ref="C12:D12"/>
    <mergeCell ref="C14:D14"/>
    <mergeCell ref="C19:D19"/>
  </mergeCells>
  <printOptions horizontalCentered="1"/>
  <pageMargins left="0.35433070866141736" right="0.31496062992125984" top="1.2598425196850394" bottom="0.35433070866141736" header="0.39370078740157483" footer="0.31496062992125984"/>
  <pageSetup paperSize="9" scale="92" firstPageNumber="12" orientation="portrait" useFirstPageNumber="1" r:id="rId1"/>
  <headerFooter differentFirst="1">
    <firstHeader>&amp;C&amp;"Times New Roman,обычный"&amp;10&amp;P&amp;R&amp;"Times New Roman,обычный"&amp;10Приложение № 5
к постановлению администрации
 городского округа Тольятти
от____________№_________</firstHeader>
  </headerFooter>
  <rowBreaks count="1" manualBreakCount="1">
    <brk id="48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vorobeva.iu</dc:creator>
  <cp:lastModifiedBy>user</cp:lastModifiedBy>
  <cp:lastPrinted>2019-04-30T10:57:29Z</cp:lastPrinted>
  <dcterms:created xsi:type="dcterms:W3CDTF">2017-08-14T12:05:19Z</dcterms:created>
  <dcterms:modified xsi:type="dcterms:W3CDTF">2019-04-30T10:57:33Z</dcterms:modified>
</cp:coreProperties>
</file>