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65" windowWidth="13395" windowHeight="5025"/>
  </bookViews>
  <sheets>
    <sheet name="2013" sheetId="18" r:id="rId1"/>
  </sheets>
  <calcPr calcId="114210"/>
</workbook>
</file>

<file path=xl/calcChain.xml><?xml version="1.0" encoding="utf-8"?>
<calcChain xmlns="http://schemas.openxmlformats.org/spreadsheetml/2006/main">
  <c r="L18" i="18"/>
  <c r="J18"/>
  <c r="I18"/>
  <c r="G18"/>
  <c r="L17"/>
  <c r="J17"/>
  <c r="I17"/>
  <c r="G17"/>
  <c r="L16"/>
  <c r="J16"/>
  <c r="I16"/>
  <c r="G16"/>
  <c r="L13"/>
  <c r="J13"/>
  <c r="I13"/>
  <c r="G13"/>
  <c r="L10"/>
  <c r="J10"/>
  <c r="I10"/>
  <c r="G10"/>
  <c r="L7"/>
  <c r="J7"/>
  <c r="I7"/>
  <c r="G7"/>
  <c r="L6"/>
  <c r="J6"/>
  <c r="I6"/>
  <c r="G6"/>
</calcChain>
</file>

<file path=xl/sharedStrings.xml><?xml version="1.0" encoding="utf-8"?>
<sst xmlns="http://schemas.openxmlformats.org/spreadsheetml/2006/main" count="46" uniqueCount="35">
  <si>
    <t>Вид ресурса</t>
  </si>
  <si>
    <t>Холодная вода</t>
  </si>
  <si>
    <t>Водоотведение</t>
  </si>
  <si>
    <t>Тепловая энергия для отопления</t>
  </si>
  <si>
    <t>Электрическая энергия одноставочный тариф</t>
  </si>
  <si>
    <t>Электрическая энергия дневной тариф</t>
  </si>
  <si>
    <t>Электрическая энергия ночной тариф</t>
  </si>
  <si>
    <t>м3</t>
  </si>
  <si>
    <t>Гкал</t>
  </si>
  <si>
    <t>квт. час.</t>
  </si>
  <si>
    <t>№ п/п</t>
  </si>
  <si>
    <t xml:space="preserve"> % роста к 2011г. (гр.8/гр.5)</t>
  </si>
  <si>
    <t>Цена (тариф)для  населения с НДС 1 -е полугодие 2012г. руб. коп.</t>
  </si>
  <si>
    <t>Цена (тариф) для населения с НДС с 01.07.2012г. руб. коп.</t>
  </si>
  <si>
    <t>Цена (тариф) для населения с НДС с 01.09.2012г. руб. коп.</t>
  </si>
  <si>
    <t>Цена (тариф) для населения с НДС с 01.07.2013г. руб. коп.</t>
  </si>
  <si>
    <t>руб. коп.</t>
  </si>
  <si>
    <t xml:space="preserve"> % роста к 01.09.2012г. (гр.9/гр.7)</t>
  </si>
  <si>
    <t xml:space="preserve"> % роста к 01.07.2012г. (гр.7/гр.5)</t>
  </si>
  <si>
    <t xml:space="preserve"> % роста к 1-му полугодию (гр.5 /гр.4)</t>
  </si>
  <si>
    <r>
      <t>П</t>
    </r>
    <r>
      <rPr>
        <sz val="8"/>
        <color indexed="8"/>
        <rFont val="Times New Roman"/>
        <family val="1"/>
        <charset val="204"/>
      </rPr>
      <t>риказ Министерства энергетики и жилищно-коммунального хозяйства Самарской области от 30.11.2011 г. № 181:</t>
    </r>
  </si>
  <si>
    <t xml:space="preserve">Химически очищенная вода </t>
  </si>
  <si>
    <t>2013 год</t>
  </si>
  <si>
    <t>Един.                    измер.</t>
  </si>
  <si>
    <t>01.01.2013г.</t>
  </si>
  <si>
    <t>01.07.2013г.</t>
  </si>
  <si>
    <t xml:space="preserve"> Министерство энергетики и жилищно-коммунального хозяйства Самарской области Приказ от 30.11.2012 г. № 412   "Об установлении тарифов на тепловую энергию для потребителей Самарской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</si>
  <si>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Министерства энергетики и жилищно-коммунального хозяйства Самарской области Приказ от 20.12.2011 г. № 222  "Об установлении тарифов на теплоноситель для потребителей Самарской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</si>
  <si>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Министерство энергетики и жилищно-коммунального хозяйства Самарской области Приказ от 28.11.2012 г. № 383 "Об установлении тарифов на товары и услуги ОАО "ТЕВИС"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</si>
  <si>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Министерство энергетики и жилищно-коммунального хозяйства Самарской области Приказ от 20.11.2012 г. № 321  "Об установлении цен (тарифов) на электрическую энергию, поставляемую населению и  приравненным  к нему категориям потребителей по Самарской области на 2013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</si>
  <si>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5.1</t>
  </si>
  <si>
    <t xml:space="preserve"> 5.2</t>
  </si>
  <si>
    <t xml:space="preserve"> 5.3</t>
  </si>
  <si>
    <r>
      <rPr>
        <b/>
        <sz val="9"/>
        <color indexed="8"/>
        <rFont val="Arial"/>
        <family val="2"/>
        <charset val="204"/>
      </rPr>
      <t>Электрическая энергия</t>
    </r>
    <r>
      <rPr>
        <sz val="9"/>
        <color indexed="8"/>
        <rFont val="Arial"/>
        <family val="2"/>
        <charset val="204"/>
      </rPr>
      <t xml:space="preserve">   для населения проживающих в домах, оборудованных стационарными электроплитами</t>
    </r>
  </si>
  <si>
    <t xml:space="preserve">Информация о ценах (тарифах) на коммунальные услуги для населения оказываемые ОАО "ТЕВИС" и ОАО "ТЭК" в 2013 году.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</si>
</sst>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2" fontId="2" fillId="0" borderId="3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Normal="100" workbookViewId="0">
      <selection activeCell="B8" sqref="B8:B10"/>
    </sheetView>
  </sheetViews>
  <sheetFormatPr defaultColWidth="14.42578125" defaultRowHeight="15.75"/>
  <cols>
    <col min="1" max="1" width="4.85546875" style="23" customWidth="1"/>
    <col min="2" max="2" width="46.85546875" style="1" customWidth="1"/>
    <col min="3" max="3" width="9.5703125" style="23" customWidth="1"/>
    <col min="4" max="4" width="20.42578125" style="23" hidden="1" customWidth="1"/>
    <col min="5" max="5" width="17.7109375" style="23" hidden="1" customWidth="1"/>
    <col min="6" max="6" width="15.7109375" style="23" hidden="1" customWidth="1"/>
    <col min="7" max="12" width="0" style="23" hidden="1" customWidth="1"/>
    <col min="13" max="13" width="17.42578125" style="23" customWidth="1"/>
    <col min="14" max="14" width="16.140625" style="23" customWidth="1"/>
    <col min="15" max="16384" width="14.42578125" style="23"/>
  </cols>
  <sheetData>
    <row r="1" spans="1:14"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38.25" customHeight="1" thickBot="1">
      <c r="A2" s="28"/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1.5" customHeight="1">
      <c r="A3" s="29" t="s">
        <v>10</v>
      </c>
      <c r="B3" s="30" t="s">
        <v>0</v>
      </c>
      <c r="C3" s="30" t="s">
        <v>23</v>
      </c>
      <c r="D3" s="31" t="s">
        <v>22</v>
      </c>
      <c r="E3" s="31"/>
      <c r="F3" s="31"/>
      <c r="G3" s="31"/>
      <c r="H3" s="31"/>
      <c r="I3" s="31"/>
      <c r="J3" s="31"/>
      <c r="K3" s="31"/>
      <c r="L3" s="31" t="s">
        <v>16</v>
      </c>
      <c r="M3" s="60" t="s">
        <v>22</v>
      </c>
      <c r="N3" s="61"/>
    </row>
    <row r="4" spans="1:14" s="7" customFormat="1" ht="78.75" customHeight="1">
      <c r="A4" s="19"/>
      <c r="B4" s="21"/>
      <c r="C4" s="21"/>
      <c r="D4" s="11"/>
      <c r="E4" s="15" t="s">
        <v>12</v>
      </c>
      <c r="F4" s="15" t="s">
        <v>13</v>
      </c>
      <c r="G4" s="13" t="s">
        <v>19</v>
      </c>
      <c r="H4" s="15" t="s">
        <v>14</v>
      </c>
      <c r="I4" s="13" t="s">
        <v>18</v>
      </c>
      <c r="J4" s="13" t="s">
        <v>11</v>
      </c>
      <c r="K4" s="15" t="s">
        <v>15</v>
      </c>
      <c r="L4" s="13" t="s">
        <v>17</v>
      </c>
      <c r="M4" s="62" t="s">
        <v>28</v>
      </c>
      <c r="N4" s="63"/>
    </row>
    <row r="5" spans="1:14" s="7" customFormat="1" ht="23.25" customHeight="1">
      <c r="A5" s="20"/>
      <c r="B5" s="22"/>
      <c r="C5" s="22"/>
      <c r="D5" s="16"/>
      <c r="E5" s="16"/>
      <c r="F5" s="27"/>
      <c r="G5" s="4"/>
      <c r="H5" s="27"/>
      <c r="I5" s="4"/>
      <c r="J5" s="4"/>
      <c r="K5" s="27"/>
      <c r="L5" s="4"/>
      <c r="M5" s="24" t="s">
        <v>24</v>
      </c>
      <c r="N5" s="26" t="s">
        <v>25</v>
      </c>
    </row>
    <row r="6" spans="1:14" ht="27" customHeight="1">
      <c r="A6" s="32">
        <v>1</v>
      </c>
      <c r="B6" s="33" t="s">
        <v>1</v>
      </c>
      <c r="C6" s="34" t="s">
        <v>7</v>
      </c>
      <c r="D6" s="35"/>
      <c r="E6" s="35">
        <v>11.56</v>
      </c>
      <c r="F6" s="35">
        <v>12.26</v>
      </c>
      <c r="G6" s="36">
        <f>F6/E6*100</f>
        <v>106.05536332179931</v>
      </c>
      <c r="H6" s="35">
        <v>12.72</v>
      </c>
      <c r="I6" s="36">
        <f>H6/F6*100</f>
        <v>103.75203915171289</v>
      </c>
      <c r="J6" s="36">
        <f>H6/E6*100</f>
        <v>110.03460207612457</v>
      </c>
      <c r="K6" s="35">
        <v>14.43</v>
      </c>
      <c r="L6" s="36">
        <f>K6/H6*100</f>
        <v>113.44339622641509</v>
      </c>
      <c r="M6" s="34">
        <v>12.72</v>
      </c>
      <c r="N6" s="37">
        <v>14.43</v>
      </c>
    </row>
    <row r="7" spans="1:14" ht="24.75" customHeight="1">
      <c r="A7" s="32">
        <v>2</v>
      </c>
      <c r="B7" s="33" t="s">
        <v>2</v>
      </c>
      <c r="C7" s="34" t="s">
        <v>7</v>
      </c>
      <c r="D7" s="35"/>
      <c r="E7" s="35">
        <v>10.33</v>
      </c>
      <c r="F7" s="35">
        <v>10.95</v>
      </c>
      <c r="G7" s="36">
        <f t="shared" ref="G7:G18" si="0">F7/E7*100</f>
        <v>106.00193610842206</v>
      </c>
      <c r="H7" s="35">
        <v>11.42</v>
      </c>
      <c r="I7" s="36">
        <f t="shared" ref="I7:I18" si="1">H7/F7*100</f>
        <v>104.29223744292237</v>
      </c>
      <c r="J7" s="36">
        <f t="shared" ref="J7:J18" si="2">H7/E7*100</f>
        <v>110.55179090029041</v>
      </c>
      <c r="K7" s="35">
        <v>12.96</v>
      </c>
      <c r="L7" s="36">
        <f>K7/H7*100</f>
        <v>113.48511383537654</v>
      </c>
      <c r="M7" s="34">
        <v>11.42</v>
      </c>
      <c r="N7" s="37">
        <v>12.96</v>
      </c>
    </row>
    <row r="8" spans="1:14" s="5" customFormat="1" ht="94.5" customHeight="1">
      <c r="A8" s="47">
        <v>3</v>
      </c>
      <c r="B8" s="50" t="s">
        <v>3</v>
      </c>
      <c r="C8" s="53"/>
      <c r="D8" s="16"/>
      <c r="E8" s="16" t="s">
        <v>20</v>
      </c>
      <c r="F8" s="27"/>
      <c r="G8" s="4"/>
      <c r="H8" s="27"/>
      <c r="I8" s="4"/>
      <c r="J8" s="4"/>
      <c r="K8" s="27"/>
      <c r="L8" s="4"/>
      <c r="M8" s="62" t="s">
        <v>26</v>
      </c>
      <c r="N8" s="63"/>
    </row>
    <row r="9" spans="1:14" s="5" customFormat="1" ht="35.25" customHeight="1">
      <c r="A9" s="48"/>
      <c r="B9" s="51"/>
      <c r="C9" s="54"/>
      <c r="D9" s="16"/>
      <c r="E9" s="16"/>
      <c r="F9" s="27"/>
      <c r="G9" s="4"/>
      <c r="H9" s="27"/>
      <c r="I9" s="4"/>
      <c r="J9" s="4"/>
      <c r="K9" s="27"/>
      <c r="L9" s="4"/>
      <c r="M9" s="24" t="s">
        <v>24</v>
      </c>
      <c r="N9" s="26" t="s">
        <v>25</v>
      </c>
    </row>
    <row r="10" spans="1:14" ht="25.5" customHeight="1">
      <c r="A10" s="49"/>
      <c r="B10" s="52"/>
      <c r="C10" s="34" t="s">
        <v>8</v>
      </c>
      <c r="D10" s="35"/>
      <c r="E10" s="35">
        <v>946.36</v>
      </c>
      <c r="F10" s="35">
        <v>1003</v>
      </c>
      <c r="G10" s="36">
        <f t="shared" si="0"/>
        <v>105.9850374064838</v>
      </c>
      <c r="H10" s="35">
        <v>1058.46</v>
      </c>
      <c r="I10" s="36">
        <f t="shared" si="1"/>
        <v>105.5294117647059</v>
      </c>
      <c r="J10" s="36">
        <f t="shared" si="2"/>
        <v>111.84538653366585</v>
      </c>
      <c r="K10" s="36">
        <v>1191.8</v>
      </c>
      <c r="L10" s="36">
        <f>K10/H10*100</f>
        <v>112.59754738015606</v>
      </c>
      <c r="M10" s="34">
        <v>1058.46</v>
      </c>
      <c r="N10" s="38">
        <v>1191.8</v>
      </c>
    </row>
    <row r="11" spans="1:14" ht="97.5" customHeight="1">
      <c r="A11" s="47">
        <v>4</v>
      </c>
      <c r="B11" s="50" t="s">
        <v>21</v>
      </c>
      <c r="C11" s="57"/>
      <c r="D11" s="25"/>
      <c r="E11" s="25"/>
      <c r="F11" s="25"/>
      <c r="G11" s="6"/>
      <c r="H11" s="25"/>
      <c r="I11" s="6"/>
      <c r="J11" s="6"/>
      <c r="K11" s="6"/>
      <c r="L11" s="6"/>
      <c r="M11" s="66" t="s">
        <v>27</v>
      </c>
      <c r="N11" s="67"/>
    </row>
    <row r="12" spans="1:14" ht="24" customHeight="1">
      <c r="A12" s="48"/>
      <c r="B12" s="51"/>
      <c r="C12" s="58"/>
      <c r="D12" s="25"/>
      <c r="E12" s="25"/>
      <c r="F12" s="25"/>
      <c r="G12" s="6"/>
      <c r="H12" s="25"/>
      <c r="I12" s="6"/>
      <c r="J12" s="6"/>
      <c r="K12" s="6"/>
      <c r="L12" s="6"/>
      <c r="M12" s="39" t="s">
        <v>24</v>
      </c>
      <c r="N12" s="40" t="s">
        <v>25</v>
      </c>
    </row>
    <row r="13" spans="1:14" ht="22.5" customHeight="1">
      <c r="A13" s="49"/>
      <c r="B13" s="52"/>
      <c r="C13" s="34" t="s">
        <v>7</v>
      </c>
      <c r="D13" s="2"/>
      <c r="E13" s="2">
        <v>25.89</v>
      </c>
      <c r="F13" s="2">
        <v>27.27</v>
      </c>
      <c r="G13" s="3">
        <f t="shared" si="0"/>
        <v>105.33024333719582</v>
      </c>
      <c r="H13" s="2">
        <v>27.27</v>
      </c>
      <c r="I13" s="3">
        <f t="shared" si="1"/>
        <v>100</v>
      </c>
      <c r="J13" s="3">
        <f t="shared" si="2"/>
        <v>105.33024333719582</v>
      </c>
      <c r="K13" s="2">
        <v>29.12</v>
      </c>
      <c r="L13" s="3">
        <f>K13/H13*100</f>
        <v>106.78401173450678</v>
      </c>
      <c r="M13" s="41">
        <v>27.27</v>
      </c>
      <c r="N13" s="42">
        <v>29.12</v>
      </c>
    </row>
    <row r="14" spans="1:14" s="5" customFormat="1" ht="122.25" customHeight="1">
      <c r="A14" s="47">
        <v>5</v>
      </c>
      <c r="B14" s="55" t="s">
        <v>33</v>
      </c>
      <c r="C14" s="56"/>
      <c r="D14" s="4"/>
      <c r="E14" s="27"/>
      <c r="F14" s="27"/>
      <c r="G14" s="4"/>
      <c r="H14" s="27"/>
      <c r="I14" s="4"/>
      <c r="J14" s="4"/>
      <c r="K14" s="27"/>
      <c r="L14" s="4"/>
      <c r="M14" s="62" t="s">
        <v>29</v>
      </c>
      <c r="N14" s="63"/>
    </row>
    <row r="15" spans="1:14" s="5" customFormat="1" ht="40.5" customHeight="1">
      <c r="A15" s="49"/>
      <c r="B15" s="55"/>
      <c r="C15" s="56"/>
      <c r="D15" s="4"/>
      <c r="E15" s="27"/>
      <c r="F15" s="27"/>
      <c r="G15" s="4"/>
      <c r="H15" s="27"/>
      <c r="I15" s="4"/>
      <c r="J15" s="4"/>
      <c r="K15" s="27"/>
      <c r="L15" s="4"/>
      <c r="M15" s="39" t="s">
        <v>24</v>
      </c>
      <c r="N15" s="40" t="s">
        <v>25</v>
      </c>
    </row>
    <row r="16" spans="1:14" ht="18" customHeight="1">
      <c r="A16" s="18" t="s">
        <v>30</v>
      </c>
      <c r="B16" s="45" t="s">
        <v>4</v>
      </c>
      <c r="C16" s="34" t="s">
        <v>9</v>
      </c>
      <c r="D16" s="9"/>
      <c r="E16" s="9">
        <v>1.78</v>
      </c>
      <c r="F16" s="9">
        <v>1.88</v>
      </c>
      <c r="G16" s="10">
        <f t="shared" si="0"/>
        <v>105.61797752808988</v>
      </c>
      <c r="H16" s="9">
        <v>1.88</v>
      </c>
      <c r="I16" s="10">
        <f t="shared" si="1"/>
        <v>100</v>
      </c>
      <c r="J16" s="10">
        <f t="shared" si="2"/>
        <v>105.61797752808988</v>
      </c>
      <c r="K16" s="9">
        <v>2.14</v>
      </c>
      <c r="L16" s="10">
        <f>K16/H16*100</f>
        <v>113.82978723404256</v>
      </c>
      <c r="M16" s="34">
        <v>1.88</v>
      </c>
      <c r="N16" s="37">
        <v>2.14</v>
      </c>
    </row>
    <row r="17" spans="1:14" ht="17.25" customHeight="1">
      <c r="A17" s="8" t="s">
        <v>31</v>
      </c>
      <c r="B17" s="45" t="s">
        <v>5</v>
      </c>
      <c r="C17" s="34" t="s">
        <v>9</v>
      </c>
      <c r="D17" s="9"/>
      <c r="E17" s="9">
        <v>1.78</v>
      </c>
      <c r="F17" s="9">
        <v>1.89</v>
      </c>
      <c r="G17" s="10">
        <f t="shared" si="0"/>
        <v>106.17977528089888</v>
      </c>
      <c r="H17" s="9">
        <v>1.89</v>
      </c>
      <c r="I17" s="10">
        <f t="shared" si="1"/>
        <v>100</v>
      </c>
      <c r="J17" s="10">
        <f t="shared" si="2"/>
        <v>106.17977528089888</v>
      </c>
      <c r="K17" s="9">
        <v>2.15</v>
      </c>
      <c r="L17" s="10">
        <f>K17/H17*100</f>
        <v>113.75661375661377</v>
      </c>
      <c r="M17" s="34">
        <v>1.89</v>
      </c>
      <c r="N17" s="37">
        <v>2.15</v>
      </c>
    </row>
    <row r="18" spans="1:14" ht="21" customHeight="1" thickBot="1">
      <c r="A18" s="14" t="s">
        <v>32</v>
      </c>
      <c r="B18" s="46" t="s">
        <v>6</v>
      </c>
      <c r="C18" s="43" t="s">
        <v>9</v>
      </c>
      <c r="D18" s="12"/>
      <c r="E18" s="12">
        <v>0.89</v>
      </c>
      <c r="F18" s="12">
        <v>0.94</v>
      </c>
      <c r="G18" s="17">
        <f t="shared" si="0"/>
        <v>105.61797752808988</v>
      </c>
      <c r="H18" s="12">
        <v>0.94</v>
      </c>
      <c r="I18" s="17">
        <f t="shared" si="1"/>
        <v>100</v>
      </c>
      <c r="J18" s="17">
        <f t="shared" si="2"/>
        <v>105.61797752808988</v>
      </c>
      <c r="K18" s="12">
        <v>1.07</v>
      </c>
      <c r="L18" s="17">
        <f>K18/H18*100</f>
        <v>113.82978723404256</v>
      </c>
      <c r="M18" s="43">
        <v>0.94</v>
      </c>
      <c r="N18" s="44">
        <v>1.07</v>
      </c>
    </row>
    <row r="20" spans="1:14">
      <c r="B20" s="65"/>
      <c r="C20" s="65"/>
    </row>
  </sheetData>
  <mergeCells count="17">
    <mergeCell ref="D1:M1"/>
    <mergeCell ref="M3:N3"/>
    <mergeCell ref="M4:N4"/>
    <mergeCell ref="B2:N2"/>
    <mergeCell ref="B20:C20"/>
    <mergeCell ref="M14:N14"/>
    <mergeCell ref="M8:N8"/>
    <mergeCell ref="M11:N11"/>
    <mergeCell ref="A8:A10"/>
    <mergeCell ref="B8:B10"/>
    <mergeCell ref="C8:C9"/>
    <mergeCell ref="A14:A15"/>
    <mergeCell ref="B14:B15"/>
    <mergeCell ref="C14:C15"/>
    <mergeCell ref="A11:A13"/>
    <mergeCell ref="B11:B13"/>
    <mergeCell ref="C11:C12"/>
  </mergeCells>
  <phoneticPr fontId="0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Сажинова Любовь Владимировна</dc:creator>
  <cp:lastModifiedBy>user</cp:lastModifiedBy>
  <cp:lastPrinted>2013-07-01T11:43:11Z</cp:lastPrinted>
  <dcterms:created xsi:type="dcterms:W3CDTF">2012-09-04T08:57:47Z</dcterms:created>
  <dcterms:modified xsi:type="dcterms:W3CDTF">2013-12-05T10:49:00Z</dcterms:modified>
</cp:coreProperties>
</file>