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125" yWindow="150" windowWidth="15480" windowHeight="9210" activeTab="2"/>
  </bookViews>
  <sheets>
    <sheet name="прил 2." sheetId="1" r:id="rId1"/>
    <sheet name="прил 2. 04.04.18" sheetId="2" r:id="rId2"/>
    <sheet name="25.04.18 " sheetId="3" r:id="rId3"/>
  </sheets>
  <calcPr calcId="124519"/>
</workbook>
</file>

<file path=xl/calcChain.xml><?xml version="1.0" encoding="utf-8"?>
<calcChain xmlns="http://schemas.openxmlformats.org/spreadsheetml/2006/main">
  <c r="G31" i="3"/>
  <c r="G29" i="2"/>
  <c r="G20"/>
</calcChain>
</file>

<file path=xl/sharedStrings.xml><?xml version="1.0" encoding="utf-8"?>
<sst xmlns="http://schemas.openxmlformats.org/spreadsheetml/2006/main" count="1028" uniqueCount="243">
  <si>
    <t>Приложение №2
к постановлению администрации
городского округа Тольятти
от___________№__________</t>
  </si>
  <si>
    <t>Приложение №2 к муниципальной программе по созданию условий для улучшения качества жизни жителей городского округа Тольятти и
обеспечения социальной стабильности на 2017-2019 годы</t>
  </si>
  <si>
    <t xml:space="preserve"> Показатели (индикаторы)  муниципальной программы                                     </t>
  </si>
  <si>
    <t>№ п/п</t>
  </si>
  <si>
    <t>Наименование целей, задач и мероприятий муниципальной программы</t>
  </si>
  <si>
    <t>Наименование показателей (индикаторов)</t>
  </si>
  <si>
    <t>Единица измерения</t>
  </si>
  <si>
    <t>Базовое значение</t>
  </si>
  <si>
    <t>Значение показателей (индикаторов) по годам</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</si>
  <si>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</si>
  <si>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r>
      <t>1.</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</si>
  <si>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 а также отдельным категориям граждан, имеющим детей, посещающих муниципальные образовательные учреждения городского округа Тольятти, реализующие образовательную программу дошкольного образования</t>
    </r>
  </si>
  <si>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</si>
  <si>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</si>
  <si>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количество обучающихся, получивших бесплатное питание,  льготное  питание</t>
  </si>
  <si>
    <t>чел.</t>
  </si>
  <si>
    <t>1.2.</t>
  </si>
  <si>
    <t>Организация бесплатного питания, льготного питания  учащимся, осваивающим образовательные программы начального общего,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</si>
  <si>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количество учащихся, получивших бесплатное питание,  льготное  питание</t>
  </si>
  <si>
    <t>1.3.</t>
  </si>
  <si>
    <t>Ежемесячная денежная выплата на питание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t>
  </si>
  <si>
    <t>количество граждан, получивших соответствующую выплату</t>
  </si>
  <si>
    <t>1.4.</t>
  </si>
  <si>
    <t>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</si>
  <si>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семьи</t>
  </si>
  <si>
    <t>1.5.</t>
  </si>
  <si>
    <t>Комиссионное вознаграждение по операциям кредитной организации, связанным с перечислением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 а также отдельным категориям граждан, имеющим детей, посещающих муниципальные образовательные учреждения городского округа Тольятти, реализующие образовательную программу дошкольного образования</t>
  </si>
  <si>
    <t>доля от общей суммы выплат по задаче 1</t>
  </si>
  <si>
    <t>%</t>
  </si>
  <si>
    <t>1.6.</t>
  </si>
  <si>
    <t>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услуг в целях возмещения затрат на предоставление  питания обучающимся муниципальных образовательных учреждений городского округа Тольятти в период их пребывания в лагерях с дневным пребыванием детей, организованных на базе данных учреждений</t>
  </si>
  <si>
    <t>-</t>
  </si>
  <si>
    <t>1.7.</t>
  </si>
  <si>
    <t>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лагерях с дневным пребыванием детей, организованных на базе данных учреждений</t>
  </si>
  <si>
    <t>1.8.</t>
  </si>
  <si>
    <t>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t>
  </si>
  <si>
    <r>
      <t>2.</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</si>
  <si>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</si>
  <si>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t>2.1.</t>
  </si>
  <si>
    <t>Ежемесячная денежная выплата на ребенка обучающегося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</si>
  <si>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количество обучающихся, получивших соответствующую выплату</t>
  </si>
  <si>
    <t>2.2.</t>
  </si>
  <si>
    <t>Ежемесячная денежная выплата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</si>
  <si>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количество обучающихся, получивших соответствующую  выплату</t>
  </si>
  <si>
    <t>2.3.</t>
  </si>
  <si>
    <t>Комиссионное вознаграждение по операциям кредитной организации, связанным с перечислением денежных выплат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</si>
  <si>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 xml:space="preserve">доля от общей суммы выплат                по задаче 2 </t>
  </si>
  <si>
    <r>
      <t>3.</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</si>
  <si>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r>
  </si>
  <si>
    <t>3.1.</t>
  </si>
  <si>
    <t xml:space="preserve">Ежемесячные денежные выплаты гражданам, являющимся родителями (законными представителями) ВИЧ-инфицированных - несовершеннолетних, рожденных от ВИЧ-инфицированных матерей </t>
  </si>
  <si>
    <t>количество граждан, получивших соответствующие  выплаты</t>
  </si>
  <si>
    <t>3.2.</t>
  </si>
  <si>
    <t>Комиссионное вознаграждение  по операциям кредитной организации,  связанным с перечислением ежемесячных денежных выплат гражданам, являющимся родителями (законными представителями) ВИЧ-инфицированных - несовершеннолетних, рожденных от ВИЧ-инфицированных матерей</t>
  </si>
  <si>
    <t>доля от общей суммы выплат по мероприятию 3.2 задачи 3</t>
  </si>
  <si>
    <t>3.3.</t>
  </si>
  <si>
    <t>Предоставление адаптированных молочных смесей зарегистрированным в городском округе Тольятти гражданам, являющимся родителями (законными представителями) детей, рожденных от ВИЧ-инфицированных матерей, у которых не выявлена ВИЧ-инфекция</t>
  </si>
  <si>
    <t>количество граждан, получивших адаптированные молочные смеси</t>
  </si>
  <si>
    <r>
      <t>4.</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</si>
  <si>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социальных выплат гражданам, имеющим особые заслуги перед сообществом</t>
    </r>
  </si>
  <si>
    <t>4.1.</t>
  </si>
  <si>
    <t>Единовременные денежные выплаты к отдельным датам:</t>
  </si>
  <si>
    <t xml:space="preserve">количество граждан, получивших соответствующую выплату </t>
  </si>
  <si>
    <t>4.1.1.</t>
  </si>
  <si>
    <r>
      <t>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t>
    </r>
    <r>
      <rPr>
        <i/>
        <sz val="12"/>
        <rFont val="Times New Roman"/>
        <family val="1"/>
        <charset val="204"/>
      </rPr>
      <t xml:space="preserve"> </t>
    </r>
  </si>
  <si>
    <t>4.1.2.</t>
  </si>
  <si>
    <r>
      <t>Единовременная денежная выплата ко дню воинской славы России - Дню Победы советского народа в Великой Отечественной войне 1941-1945 годов (9 мая)</t>
    </r>
    <r>
      <rPr>
        <i/>
        <sz val="12"/>
        <rFont val="Times New Roman"/>
        <family val="1"/>
        <charset val="204"/>
      </rPr>
      <t xml:space="preserve"> </t>
    </r>
  </si>
  <si>
    <t>4.1.3.</t>
  </si>
  <si>
    <t xml:space="preserve">Единовременная денежная выплата ко Дню памяти жертв политических репрессий (30 октября) </t>
  </si>
  <si>
    <t>4.1.4.</t>
  </si>
  <si>
    <t>Единовременная денежная выплата к памятной дате России - Дню Героев Отечества (9 декабря)</t>
  </si>
  <si>
    <t>4.2.</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</si>
  <si>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</si>
  <si>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количество граждан, получивших соответствующие выплаты </t>
  </si>
  <si>
    <t>4.3.</t>
  </si>
  <si>
    <t xml:space="preserve">Денежные выплаты на оплату социальных услуг, предоставляемых на условиях оплаты отдельным категориям граждан </t>
  </si>
  <si>
    <t>4.4.</t>
  </si>
  <si>
    <t>Ежемесячные денежные выплаты Почетным гражданам городского округа Тольятти</t>
  </si>
  <si>
    <t>4.5.</t>
  </si>
  <si>
    <t>Ежемесячные денежные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t>
  </si>
  <si>
    <t>количество граждан, получивших соответствующие выплаты</t>
  </si>
  <si>
    <t>4.6.</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</si>
  <si>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</si>
  <si>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4.7.</t>
  </si>
  <si>
    <t xml:space="preserve">Единовременные денежные выплаты на оплату оздоровительных услуг  </t>
  </si>
  <si>
    <t>4.8.</t>
  </si>
  <si>
    <t>Компенсационные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</si>
  <si>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4.9.</t>
  </si>
  <si>
    <t>Ежемесячное пособие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</si>
  <si>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количество граждан, получивших соответствующее пособие</t>
  </si>
  <si>
    <t>4.10.</t>
  </si>
  <si>
    <t>Единовременные компенсационные денежные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</si>
  <si>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4.11.</t>
  </si>
  <si>
    <t>Компенсационные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</si>
  <si>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4.12.</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</si>
  <si>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</si>
  <si>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4.13.</t>
  </si>
  <si>
    <t>Социальные выплаты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</si>
  <si>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4.14.</t>
  </si>
  <si>
    <t>Комиссионное вознаграждение по операциям кредитной организации, связанным с перечислением выплат гражданам, имеющим особые заслуги перед сообществом; доставка данных выплат через почтовые отделения связи</t>
  </si>
  <si>
    <t>доля от общей суммы выплат (включая пособия) по задаче 4</t>
  </si>
  <si>
    <r>
      <t>5.</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</si>
  <si>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спортсменам высокого класса, тренерам, подготовившим спортсменов высокого класса, бывшим работникам физкультурно-спортивных организаций</t>
    </r>
  </si>
  <si>
    <t>5.1.</t>
  </si>
  <si>
    <t>Ежемесячные денежные выплаты спортсменам высокого класса, тренерам, подготовившим спртсменов высокого класса, бывшим работникам физкультурно-спортивных организаций</t>
  </si>
  <si>
    <t>5.2.</t>
  </si>
  <si>
    <t>Комиссионное вознаграждение  по операциям кредитной организации, связанным с перечислением ежемесячных денежных выплат спортсменам высокого класса, тренерам, подготовившим спртсменов высокого класса, бывшим работникам физкультурно-спортивных организаций</t>
  </si>
  <si>
    <t>доля от общей суммы выплат по задаче 5</t>
  </si>
  <si>
    <r>
      <t>6.</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</si>
  <si>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</si>
  <si>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t>6.1.</t>
  </si>
  <si>
    <t xml:space="preserve">Единовременные денежные выплаты для граждан, находящихся в трудной жизненной ситуации, чрезвычайных обстоятельствах </t>
  </si>
  <si>
    <t>6.2.</t>
  </si>
  <si>
    <t>Комиссионное вознаграждение  по операциям кредитной организации, связанным с перечислением выплат гражданам, находящимся в трудной жизненной ситуации, чрезвычайных обстоятельствах ; доставка данных выплат через почтовые отделения связи</t>
  </si>
  <si>
    <t>доля от общей суммы выплат по задаче 6</t>
  </si>
  <si>
    <r>
      <t>7.</t>
    </r>
    <r>
      <rPr>
        <sz val="7"/>
        <rFont val="Times New Roman"/>
        <family val="1"/>
        <charset val="204"/>
      </rPr>
      <t> </t>
    </r>
  </si>
  <si>
    <r>
      <rPr>
        <i/>
        <u/>
        <sz val="14"/>
        <rFont val="Times New Roman"/>
        <family val="1"/>
        <charset val="204"/>
      </rPr>
      <t>Задача:</t>
    </r>
    <r>
      <rPr>
        <sz val="14"/>
        <rFont val="Times New Roman"/>
        <family val="1"/>
        <charset val="204"/>
      </rPr>
      <t xml:space="preserve"> 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</si>
  <si>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t>7.1.</t>
  </si>
  <si>
    <t>Выплата ренты по договорам пожизненной ренты</t>
  </si>
  <si>
    <t>количество граждан, с которыми заключен соответсвующий договор пожизненной ренты</t>
  </si>
  <si>
    <t>7.2.</t>
  </si>
  <si>
    <t>Расходы на оплату услуг нотариуса, ритуальных услуг и другие расходы, связанные с заключением и сопровождением договоров пожизненной ренты</t>
  </si>
  <si>
    <t>количество граждан, с которыми были заключены договоры ренты в отчетном году  \ количество граждан, с которыми прекращены договоры ренты в связи со смертью   рентополучателя</t>
  </si>
  <si>
    <t xml:space="preserve">1 \ 1 </t>
  </si>
  <si>
    <t>0 \ 2</t>
  </si>
  <si>
    <t>7.3.</t>
  </si>
  <si>
    <t>Комиссионное вознаграждение  по операциям кредитной организации, связанным с выплатой ренты по договорам пожизненой ренты; доставка соответсвующих выплат через почтовые отделения связи</t>
  </si>
  <si>
    <t>доля от общей суммы выплат по мероприятию 7.1 задачи 7</t>
  </si>
  <si>
    <t>7.4.</t>
  </si>
  <si>
    <t>Оплата неустойки за несвоевременное исполнение договоров пожизненной ренты</t>
  </si>
  <si>
    <r>
      <t>8.</t>
    </r>
    <r>
      <rPr>
        <sz val="7"/>
        <rFont val="Times New Roman"/>
        <family val="1"/>
        <charset val="204"/>
      </rPr>
      <t> </t>
    </r>
  </si>
  <si>
    <r>
      <rPr>
        <i/>
        <u/>
        <sz val="14"/>
        <rFont val="Times New Roman"/>
        <family val="1"/>
        <charset val="204"/>
      </rPr>
      <t>Задача:</t>
    </r>
    <r>
      <rPr>
        <sz val="14"/>
        <rFont val="Times New Roman"/>
        <family val="1"/>
        <charset val="204"/>
      </rPr>
      <t xml:space="preserve"> Вовлечение граждан и организаций в общественную жизнь городского округа с целью формирования активной жизненной позиции, реализации инициатив (мероприятий), в целях решения вопросов местного значения, расширения сферы оказания социально-значимых услуг отдельным категориям граждан</t>
    </r>
  </si>
  <si>
    <t>8.1.</t>
  </si>
  <si>
    <t>Именные премии главы городского округа Тольятти для лиц с  ограниченными возможностями здоровья и добровольцев из числа жителей городского округа</t>
  </si>
  <si>
    <t>количество граждан, награжденных соответствующими премиями</t>
  </si>
  <si>
    <t>8.2.</t>
  </si>
  <si>
    <t>Расходы, связанные с награждением лауреатов именных премий главы городского округа Тольятти для лиц с  ограниченными возможностями здоровья и добровольцев из числа жителей городского округа</t>
  </si>
  <si>
    <t>8.3.</t>
  </si>
  <si>
    <t xml:space="preserve">Организация и проведение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
</t>
  </si>
  <si>
    <t>количество соответствующих проведенных мероприятий</t>
  </si>
  <si>
    <t>условная единица</t>
  </si>
  <si>
    <t>8.3.1.</t>
  </si>
  <si>
    <t xml:space="preserve">Проведение концерта, в рамках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
</t>
  </si>
  <si>
    <t>количество соответствующих проведенных концертов</t>
  </si>
  <si>
    <t>8.3.2.</t>
  </si>
  <si>
    <t>Организация питания во время проведения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t>
  </si>
  <si>
    <t>количество приглашенных на соответствующие мероприятие</t>
  </si>
  <si>
    <t>8.3.3.</t>
  </si>
  <si>
    <t>Приобретение цветов, подарков, в связи проведением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t>
  </si>
  <si>
    <t>8.3.4.</t>
  </si>
  <si>
    <t>Приобретение бланочной продукции (за исключением бланков строгой отчетности), в связи с проведением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t>
  </si>
  <si>
    <t>количество приглашений на соответствующее мероприятие</t>
  </si>
  <si>
    <t>шт.</t>
  </si>
  <si>
    <t>8.3.5.</t>
  </si>
  <si>
    <t>Организация медицинского обеспечения при проведении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t>
  </si>
  <si>
    <t>количество соответствующих мероприятий</t>
  </si>
  <si>
    <t>8.4.</t>
  </si>
  <si>
    <t>Доставка отдельных категорий граждан, зарегистрированных на территоиии городского округа Тольятти, на социально значимые мероприятия</t>
  </si>
  <si>
    <t>количество перевозок на соответствующие мероприятия</t>
  </si>
  <si>
    <t>поездка</t>
  </si>
  <si>
    <t>8.5.</t>
  </si>
  <si>
    <t>количество приобретенных  подарков, для поздравления соответствующих граждан</t>
  </si>
  <si>
    <t>8.6.</t>
  </si>
  <si>
    <t>количество соответствующих заключенных договоров</t>
  </si>
  <si>
    <t>8.7.</t>
  </si>
  <si>
    <t>Предоставление субсидий некоммерческим организациям, не являющимся государственными (муниципальными) учреждениями, на оказание содействия в осуществлении и развитии территориального общественного самоуправления на территории городского округа Тольятти</t>
  </si>
  <si>
    <t>количество заключенных соответствующих договоров</t>
  </si>
  <si>
    <t>условная еденица</t>
  </si>
  <si>
    <t>8.8.</t>
  </si>
  <si>
    <t>Реализация мероприятий в сфере социальной поддержки населения юридическими лицами, включенными в Перечень юридических лиц, осуществляющих деятельность сфере социальной поддержки населения, способствующих реализации настоящей муниципальной программы</t>
  </si>
  <si>
    <r>
      <t>9.</t>
    </r>
    <r>
      <rPr>
        <sz val="7"/>
        <rFont val="Times New Roman"/>
        <family val="1"/>
        <charset val="204"/>
      </rPr>
      <t> </t>
    </r>
  </si>
  <si>
    <r>
      <rPr>
        <i/>
        <u/>
        <sz val="14"/>
        <rFont val="Times New Roman"/>
        <family val="1"/>
        <charset val="204"/>
      </rPr>
      <t>Задача:</t>
    </r>
    <r>
      <rPr>
        <i/>
        <sz val="14"/>
        <rFont val="Times New Roman"/>
        <family val="1"/>
        <charset val="204"/>
      </rPr>
      <t xml:space="preserve"> </t>
    </r>
    <r>
      <rPr>
        <sz val="14"/>
        <rFont val="Times New Roman"/>
        <family val="1"/>
        <charset val="204"/>
      </rPr>
      <t>Техническое, информационное и технологическое совершенствование процесса выполнения муниципальных правовых актов городского округа Тольятти в сфере социальных выплат</t>
    </r>
  </si>
  <si>
    <t>9.1.</t>
  </si>
  <si>
    <t>Разработка и сопровождение программного обеспечения для оказания дополнительных мер социальной поддержки в рамках информационной системы социальной защиты городского округа Тольятти</t>
  </si>
  <si>
    <t>количество соответствующих разработанных программ</t>
  </si>
  <si>
    <t>9.2.</t>
  </si>
  <si>
    <t>Расходные материалы и канцтовары на организацию и предоставление дополнительных мер социальной поддержки за счет средств бюджета городского округа Тольятти</t>
  </si>
  <si>
    <t>доля от общей суммы выплат по всем задачам</t>
  </si>
  <si>
    <t>10.</t>
  </si>
  <si>
    <r>
      <rPr>
        <i/>
        <u/>
        <sz val="13"/>
        <rFont val="Times New Roman"/>
        <family val="1"/>
        <charset val="204"/>
      </rPr>
      <t xml:space="preserve">Задача: </t>
    </r>
    <r>
      <rPr>
        <sz val="13"/>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</si>
  <si>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t>10.1.</t>
  </si>
  <si>
    <t>Ежемесячные денежные выплаты к пенсии отдельным категориям граждан</t>
  </si>
  <si>
    <t>10.2.</t>
  </si>
  <si>
    <t>Комиссионное вознаграждение  по операциям кредитной организации, связанным с перечислением ежемесячных денежных выплат к пенсии отдельным категориям граждан</t>
  </si>
  <si>
    <t>доля от общей суммы выплат по задаче 11</t>
  </si>
  <si>
    <t>11.</t>
  </si>
  <si>
    <r>
      <t xml:space="preserve">Задача: </t>
    </r>
    <r>
      <rPr>
        <sz val="13"/>
        <rFont val="Times New Roman"/>
        <family val="1"/>
        <charset val="204"/>
      </rPr>
      <t>Предоставление дополнительных мер социальной поддержки для отдельных категорий граждан в виде организованного отдыха или оздоровительных услуг</t>
    </r>
  </si>
  <si>
    <t>11.1.</t>
  </si>
  <si>
    <t>Предоставление дополнительных мер социальной поддержки для отдельных категорий граждан в виде организованного отдыха</t>
  </si>
  <si>
    <t>количество человеко-дней пребывания в соответствующих муниципальных учреждениях городского округа Тольятти</t>
  </si>
  <si>
    <t>человеко-дни</t>
  </si>
  <si>
    <t>11.2.</t>
  </si>
  <si>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</si>
  <si>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12.</t>
  </si>
  <si>
    <r>
      <t xml:space="preserve">Задача: </t>
    </r>
    <r>
      <rPr>
        <sz val="13"/>
        <rFont val="Times New Roman"/>
        <family val="1"/>
        <charset val="204"/>
      </rPr>
      <t>Организация транспортного обслуживания инвалидов и других маломобильных групп населения</t>
    </r>
  </si>
  <si>
    <t>12.1.</t>
  </si>
  <si>
    <t>Предоставление услуги "Социальное такси" отдельным категориям граждан городского округа Тольятти</t>
  </si>
  <si>
    <t>количество поездок граждан, относящихся к отдельным установленным категориям, путем предоставления им услуги "Социальное такси"</t>
  </si>
  <si>
    <t>13.</t>
  </si>
  <si>
    <r>
      <rPr>
        <i/>
        <u/>
        <sz val="14"/>
        <rFont val="Times New Roman"/>
        <family val="1"/>
        <charset val="204"/>
      </rPr>
      <t>Задача:</t>
    </r>
    <r>
      <rPr>
        <sz val="14"/>
        <rFont val="Times New Roman"/>
        <family val="1"/>
        <charset val="204"/>
      </rPr>
      <t xml:space="preserve"> Создание благоприятных условий для содержания и воспитания детей-сирот и детей, оставшихся без попечения родителей, находящихся на воспитании в семье (под опекой, попечительством или в приемной семье), и поддержания детей-сирот, детей, оставшихся без попечения родителей, а также лиц из числа детей-сирот и детей, оставшихся без попечения родителей, в т.ч. ранее находившихся на воспитании в семьях (под опекой, попечительством или в приемной семье)</t>
    </r>
  </si>
  <si>
    <t>Предоставление дополнительных мер социальной поддержки детям-сиротам, детям, оставшимся без попечения родителей, лицам из числа детей-сирот и детей, оставшихся без попечения родителей, в виде ежемесячного пособия на содержание ребенка, переданного на воспитание в приемную семью, на патронатное воспитание</t>
  </si>
  <si>
    <t>13.2.</t>
  </si>
  <si>
    <t xml:space="preserve">Предоставление дополнительных мер социальной поддержки детям-сиротам, детям, оставшимся без попечения родителей, лицам из числа детей-сирот и детей, оставшихся без попечения родителей, в виде единовременного пособия:     </t>
  </si>
  <si>
    <t>13.3.</t>
  </si>
  <si>
    <t>Ежемесячное вознаграждение, причитающееся приемным родителям</t>
  </si>
  <si>
    <t>14.</t>
  </si>
  <si>
    <r>
      <rPr>
        <i/>
        <u/>
        <sz val="14"/>
        <rFont val="Times New Roman"/>
        <family val="1"/>
        <charset val="204"/>
      </rPr>
      <t>Задача:</t>
    </r>
    <r>
      <rPr>
        <sz val="14"/>
        <rFont val="Times New Roman"/>
        <family val="1"/>
        <charset val="204"/>
      </rPr>
      <t xml:space="preserve">  Пропаганда института семьи, популяризация опыта воспитания детей-сирот и детей, оставшихся без попечения родителей, в семьях жителей городского округа Тольятти, информационно-разъяснительная работа среди граждан, желающих принять на воспитание в семью детей данной категории</t>
    </r>
  </si>
  <si>
    <t>14.1.</t>
  </si>
  <si>
    <t>Проведение городских массовых мероприятий:                            "День семьи", "День матери"</t>
  </si>
  <si>
    <t>количество человек, принявших участие в массовых мероприятиях</t>
  </si>
  <si>
    <t>14.2.</t>
  </si>
  <si>
    <t>Предоставление дополнительных мер социальной поддержки гражданам в связи с рождением детей в День исторического рождения города Тольятти (20 июня) в виде единовременного пособия</t>
  </si>
  <si>
    <t>15.</t>
  </si>
  <si>
    <r>
      <rPr>
        <i/>
        <u/>
        <sz val="14"/>
        <rFont val="Times New Roman"/>
        <family val="1"/>
        <charset val="204"/>
      </rPr>
      <t>Задача:</t>
    </r>
    <r>
      <rPr>
        <sz val="14"/>
        <rFont val="Times New Roman"/>
        <family val="1"/>
        <charset val="204"/>
      </rPr>
      <t xml:space="preserve"> Создание условий для социальной адаптации и интеграции в общество детей-инвалидов</t>
    </r>
  </si>
  <si>
    <t>15.1.</t>
  </si>
  <si>
    <t>Проведение фестиваля творчества детей-инвалидов «Серебряная птица»</t>
  </si>
  <si>
    <t>2\ 2</t>
  </si>
  <si>
    <t>1 \ 2</t>
  </si>
  <si>
    <t>12.2.</t>
  </si>
  <si>
    <t>12.3.</t>
  </si>
  <si>
    <t>Ежемесячные денежные выплаты на проезд для отдельных категорий граждан из числа инвалидов</t>
  </si>
  <si>
    <t>Комиссионное вознаграждение по операциям кредитной организации, связанным с перечислением ежемесячных денежных выплат на проезд для отдельных категорий граждан из числа инвалидов; доставка соответствующих выплат через почтовые отделения связи</t>
  </si>
  <si>
    <t>чел</t>
  </si>
  <si>
    <t>кол-во родителей (один из родителей либо единственный родитель, зарегистрированный по месту жительства на территории городского округа Тольятти, у которого ребенок родился в День исторического рождения города – 20 июня), получивших выплату, от общего количества родителей, имеющих право на получение указанной выплаты</t>
  </si>
  <si>
    <t xml:space="preserve"> кол-во детей – инвалидов, принявших участие в мероприятиях, направленных на социальную адаптацию и интеграцию в общество детей данной категории, от общего количества детей данной категории</t>
  </si>
  <si>
    <t xml:space="preserve">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 совместно с вручением  персональных поздравлений Президента Российской Федерации данной категории граждан </t>
  </si>
  <si>
    <t>доля от общей суммы выплат по мероприятию 12.2 задачи 12</t>
  </si>
  <si>
    <t>количество выплат ежемесячного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</si>
  <si>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вып.</t>
  </si>
  <si>
    <t>количество выплат единовременного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</si>
  <si>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Предоставление субсидий некоммерческим организациям, не являющимся государственными (муниципальными) учреждениями, на реализацию общественно значимых мероприятий для отдельных категорий граждан на территории городского округа Тольятти</t>
  </si>
  <si>
    <t>0,4</t>
  </si>
  <si>
    <r>
      <t xml:space="preserve">Задача: </t>
    </r>
    <r>
      <rPr>
        <sz val="13"/>
        <rFont val="Times New Roman"/>
        <family val="1"/>
        <charset val="204"/>
      </rPr>
      <t>Предоставление дополнительных мер социальной поддержки для отдельных категорий граждан в виде оздоровительных услуг</t>
    </r>
  </si>
  <si>
    <t>Разработка и сопровождение программного обеспечения: направленного на оптимизацию работы органов местного самоуправления городского округа Тольятти; связанного с процессом  предоставления социальных выплат (включая дополнительные меры социальной поддержки)</t>
  </si>
  <si>
    <t>Расходные материалы и канцтовары на организацию ипредоставления дополнительных мер социальной поддержки за счет средств бюджета городского округа Тольятти</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</si>
  <si>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</si>
  <si>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ед.</t>
  </si>
  <si>
    <t>0,401</t>
  </si>
  <si>
    <t>0,5</t>
  </si>
  <si>
    <t>количество произведенных выплат в год</t>
  </si>
  <si>
    <t xml:space="preserve"> количество произведенных выплат в год</t>
  </si>
  <si>
    <t>Предоставление ежемесячного пособия на содержание ребенка, переданного  на воспитание в приемную семью, на патронатное воспитание</t>
  </si>
  <si>
    <t xml:space="preserve">Предоставление дополнительных мер социальной поддержки детям-сиротам и детям, оставшимся без попечения родителей, лицам из числа детей-сирот, детей оставшихся без попечения родителей, зарегистрированным по месту жительства (по месту пребывания) на территории городского округа Тольятти:     </t>
  </si>
</sst>
</file>

<file path=xl/styles.xml><?xml version="1.0" encoding="utf-8"?>
<styleSheet xmlns="http://schemas.openxmlformats.org/spreadsheetml/2006/main">
  <numFmts count="1">
    <numFmt numFmtId="164" formatCode="0.0"/>
  </numFmts>
  <fonts count="23">
    <font>
      <sz val="11"/>
      <color theme="1"/>
      <name val="Calibri"/>
      <family val="2"/>
      <charset val="204"/>
      <scheme val="minor"/>
    </font>
    <font>
      <sz val="11"/>
      <name val="Calibri"/>
      <family val="2"/>
      <charset val="204"/>
    </font>
    <font>
      <sz val="11"/>
      <name val="Times New Roman"/>
      <family val="1"/>
      <charset val="204"/>
    </font>
    <font>
      <sz val="14"/>
      <name val="Times New Roman"/>
      <family val="1"/>
      <charset val="204"/>
    </font>
    <font>
      <sz val="18"/>
      <name val="Times New Roman"/>
      <family val="1"/>
      <charset val="204"/>
    </font>
    <font>
      <sz val="12"/>
      <name val="Times New Roman"/>
      <family val="1"/>
      <charset val="204"/>
    </font>
    <font>
      <b/>
      <sz val="12"/>
      <name val="Times New Roman"/>
      <family val="1"/>
      <charset val="204"/>
    </font>
    <font>
      <sz val="7"/>
      <name val="Times New Roman"/>
      <family val="1"/>
      <charset val="204"/>
    </font>
    <font>
      <i/>
      <u/>
      <sz val="14"/>
      <name val="Times New Roman"/>
      <family val="1"/>
      <charset val="204"/>
    </font>
    <font>
      <sz val="12"/>
      <color indexed="10"/>
      <name val="Times New Roman"/>
      <family val="1"/>
      <charset val="204"/>
    </font>
    <font>
      <sz val="12"/>
      <color indexed="53"/>
      <name val="Times New Roman"/>
      <family val="1"/>
      <charset val="204"/>
    </font>
    <font>
      <sz val="8"/>
      <name val="Times New Roman"/>
      <family val="1"/>
      <charset val="204"/>
    </font>
    <font>
      <i/>
      <sz val="12"/>
      <name val="Times New Roman"/>
      <family val="1"/>
      <charset val="204"/>
    </font>
    <font>
      <sz val="10"/>
      <name val="Times New Roman"/>
      <family val="1"/>
      <charset val="204"/>
    </font>
    <font>
      <i/>
      <sz val="14"/>
      <name val="Times New Roman"/>
      <family val="1"/>
      <charset val="204"/>
    </font>
    <font>
      <sz val="13"/>
      <name val="Times New Roman"/>
      <family val="1"/>
      <charset val="204"/>
    </font>
    <font>
      <i/>
      <u/>
      <sz val="13"/>
      <name val="Times New Roman"/>
      <family val="1"/>
      <charset val="204"/>
    </font>
    <font>
      <sz val="12"/>
      <color rgb="FFFF0000"/>
      <name val="Times New Roman"/>
      <family val="1"/>
      <charset val="204"/>
    </font>
    <font>
      <sz val="11"/>
      <color rgb="FFFF0000"/>
      <name val="Times New Roman"/>
      <family val="1"/>
      <charset val="204"/>
    </font>
    <font>
      <sz val="11"/>
      <color theme="1"/>
      <name val="Times New Roman"/>
      <family val="1"/>
      <charset val="204"/>
    </font>
    <font>
      <sz val="12"/>
      <color theme="1"/>
      <name val="Times New Roman"/>
      <family val="1"/>
      <charset val="204"/>
    </font>
    <font>
      <sz val="11"/>
      <color rgb="FFC00000"/>
      <name val="Times New Roman"/>
      <family val="1"/>
      <charset val="204"/>
    </font>
    <font>
      <sz val="12"/>
      <color rgb="FFC00000"/>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5"/>
        <bgColor indexed="64"/>
      </patternFill>
    </fill>
    <fill>
      <patternFill patternType="solid">
        <fgColor theme="0"/>
        <bgColor indexed="64"/>
      </patternFill>
    </fill>
    <fill>
      <patternFill patternType="solid">
        <fgColor them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126">
    <xf numFmtId="0" fontId="0" fillId="0" borderId="0" xfId="0"/>
    <xf numFmtId="0" fontId="1" fillId="0" borderId="0" xfId="0" applyFont="1"/>
    <xf numFmtId="0" fontId="1" fillId="0" borderId="0" xfId="0" applyFont="1" applyAlignment="1">
      <alignment horizontal="center" vertical="center"/>
    </xf>
    <xf numFmtId="0" fontId="4" fillId="0" borderId="0" xfId="0" applyFont="1" applyAlignment="1">
      <alignment horizontal="center" vertical="center"/>
    </xf>
    <xf numFmtId="0" fontId="4" fillId="0" borderId="0" xfId="0" applyFont="1" applyFill="1" applyAlignment="1">
      <alignment horizontal="center" vertical="center"/>
    </xf>
    <xf numFmtId="0" fontId="6" fillId="0" borderId="1" xfId="0" applyFont="1" applyFill="1" applyBorder="1" applyAlignment="1">
      <alignment horizontal="center" vertical="top" wrapText="1"/>
    </xf>
    <xf numFmtId="0" fontId="6" fillId="0" borderId="1" xfId="0" applyFont="1" applyBorder="1" applyAlignment="1">
      <alignment horizontal="center" vertical="top" wrapText="1"/>
    </xf>
    <xf numFmtId="0" fontId="6" fillId="2" borderId="1" xfId="0" applyFont="1" applyFill="1" applyBorder="1" applyAlignment="1">
      <alignment horizontal="center" vertical="top"/>
    </xf>
    <xf numFmtId="0" fontId="1"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0" xfId="0" applyFont="1" applyFill="1"/>
    <xf numFmtId="0" fontId="3" fillId="3" borderId="1" xfId="0" applyFont="1" applyFill="1" applyBorder="1" applyAlignment="1">
      <alignment horizontal="center" vertical="top" wrapText="1"/>
    </xf>
    <xf numFmtId="0" fontId="5" fillId="0" borderId="2" xfId="0" applyFont="1" applyBorder="1" applyAlignment="1">
      <alignment horizontal="center" vertical="top"/>
    </xf>
    <xf numFmtId="0" fontId="5" fillId="0" borderId="2" xfId="0" applyNumberFormat="1" applyFont="1" applyFill="1" applyBorder="1" applyAlignment="1">
      <alignment horizontal="left" vertical="top" wrapText="1"/>
    </xf>
    <xf numFmtId="0" fontId="5" fillId="0" borderId="1" xfId="0" applyFont="1" applyBorder="1" applyAlignment="1">
      <alignment horizontal="center" vertical="top" wrapText="1"/>
    </xf>
    <xf numFmtId="0" fontId="5" fillId="0" borderId="1" xfId="0" applyFont="1" applyBorder="1" applyAlignment="1">
      <alignment horizontal="center" vertical="top"/>
    </xf>
    <xf numFmtId="3" fontId="5" fillId="0" borderId="1" xfId="0" applyNumberFormat="1" applyFont="1" applyBorder="1" applyAlignment="1">
      <alignment horizontal="center" vertical="top"/>
    </xf>
    <xf numFmtId="3" fontId="5" fillId="0" borderId="1" xfId="0" applyNumberFormat="1" applyFont="1" applyFill="1" applyBorder="1" applyAlignment="1">
      <alignment horizontal="center" vertical="top"/>
    </xf>
    <xf numFmtId="0" fontId="5" fillId="0" borderId="1" xfId="0" applyNumberFormat="1" applyFont="1" applyFill="1" applyBorder="1" applyAlignment="1">
      <alignment vertical="top" wrapText="1"/>
    </xf>
    <xf numFmtId="0" fontId="5" fillId="0" borderId="1" xfId="0" applyFont="1" applyFill="1" applyBorder="1" applyAlignment="1">
      <alignment vertical="top" wrapText="1"/>
    </xf>
    <xf numFmtId="0" fontId="5" fillId="0" borderId="1" xfId="0" applyFont="1" applyFill="1" applyBorder="1" applyAlignment="1">
      <alignment horizontal="center" vertical="top"/>
    </xf>
    <xf numFmtId="0" fontId="5" fillId="0" borderId="2" xfId="0" applyFont="1" applyFill="1" applyBorder="1" applyAlignment="1">
      <alignment horizontal="left" vertical="top" wrapText="1"/>
    </xf>
    <xf numFmtId="0" fontId="5" fillId="4" borderId="1" xfId="0" applyFont="1" applyFill="1" applyBorder="1" applyAlignment="1">
      <alignment horizontal="center" vertical="top" wrapText="1"/>
    </xf>
    <xf numFmtId="0" fontId="5" fillId="0" borderId="1" xfId="0" applyFont="1" applyFill="1" applyBorder="1" applyAlignment="1">
      <alignment horizontal="center" vertical="top" wrapText="1"/>
    </xf>
    <xf numFmtId="0" fontId="5" fillId="0" borderId="1" xfId="0" applyFont="1" applyFill="1" applyBorder="1" applyAlignment="1">
      <alignment horizontal="justify" vertical="top"/>
    </xf>
    <xf numFmtId="0" fontId="1" fillId="0" borderId="0" xfId="0" applyFont="1" applyFill="1"/>
    <xf numFmtId="0" fontId="5" fillId="0" borderId="1" xfId="0" applyFont="1" applyBorder="1" applyAlignment="1">
      <alignment vertical="top" wrapText="1"/>
    </xf>
    <xf numFmtId="0" fontId="10" fillId="2" borderId="1" xfId="0" applyFont="1" applyFill="1" applyBorder="1" applyAlignment="1">
      <alignment horizontal="center" vertical="top"/>
    </xf>
    <xf numFmtId="0" fontId="5" fillId="0" borderId="1" xfId="0" applyFont="1" applyFill="1" applyBorder="1" applyAlignment="1">
      <alignment horizontal="justify" vertical="top" wrapText="1"/>
    </xf>
    <xf numFmtId="0" fontId="11" fillId="0" borderId="1" xfId="0" applyFont="1" applyBorder="1" applyAlignment="1">
      <alignment horizontal="center" vertical="top"/>
    </xf>
    <xf numFmtId="0" fontId="2" fillId="0" borderId="1" xfId="0" applyFont="1" applyBorder="1" applyAlignment="1">
      <alignment horizontal="center" vertical="top"/>
    </xf>
    <xf numFmtId="0" fontId="5" fillId="0" borderId="2" xfId="0" applyFont="1" applyBorder="1" applyAlignment="1">
      <alignment horizontal="center" vertical="top" wrapText="1"/>
    </xf>
    <xf numFmtId="0" fontId="5" fillId="0" borderId="7" xfId="0" applyFont="1" applyFill="1" applyBorder="1" applyAlignment="1">
      <alignment horizontal="center" vertical="top"/>
    </xf>
    <xf numFmtId="0" fontId="5" fillId="0" borderId="2" xfId="0" applyFont="1" applyFill="1" applyBorder="1" applyAlignment="1">
      <alignment horizontal="center" vertical="top"/>
    </xf>
    <xf numFmtId="0" fontId="5" fillId="0" borderId="6" xfId="0" applyFont="1" applyFill="1" applyBorder="1" applyAlignment="1">
      <alignment vertical="top" wrapText="1"/>
    </xf>
    <xf numFmtId="0" fontId="5" fillId="0" borderId="6" xfId="0" applyFont="1" applyBorder="1" applyAlignment="1">
      <alignment horizontal="center" vertical="top" wrapText="1"/>
    </xf>
    <xf numFmtId="0" fontId="2" fillId="0" borderId="1" xfId="0" applyFont="1" applyFill="1" applyBorder="1" applyAlignment="1">
      <alignment horizontal="center" vertical="top"/>
    </xf>
    <xf numFmtId="0" fontId="5" fillId="2" borderId="1" xfId="0" applyFont="1" applyFill="1" applyBorder="1" applyAlignment="1">
      <alignment horizontal="center" vertical="top"/>
    </xf>
    <xf numFmtId="0" fontId="9" fillId="2" borderId="1" xfId="0" applyFont="1" applyFill="1" applyBorder="1" applyAlignment="1">
      <alignment horizontal="center" vertical="top"/>
    </xf>
    <xf numFmtId="0" fontId="5" fillId="2" borderId="1" xfId="0" applyFont="1" applyFill="1" applyBorder="1" applyAlignment="1">
      <alignment horizontal="center" vertical="top" wrapText="1"/>
    </xf>
    <xf numFmtId="0" fontId="10" fillId="2" borderId="1" xfId="0" applyFont="1" applyFill="1" applyBorder="1" applyAlignment="1">
      <alignment horizontal="center" vertical="top" wrapText="1"/>
    </xf>
    <xf numFmtId="0" fontId="13" fillId="0" borderId="1" xfId="0" applyFont="1" applyFill="1" applyBorder="1" applyAlignment="1">
      <alignment horizontal="center" vertical="top"/>
    </xf>
    <xf numFmtId="14" fontId="13" fillId="0" borderId="1" xfId="0" applyNumberFormat="1" applyFont="1" applyFill="1" applyBorder="1" applyAlignment="1">
      <alignment horizontal="center" vertical="top"/>
    </xf>
    <xf numFmtId="0" fontId="3" fillId="3" borderId="6"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3" borderId="2" xfId="0" applyFont="1" applyFill="1" applyBorder="1" applyAlignment="1">
      <alignment horizontal="center" vertical="center"/>
    </xf>
    <xf numFmtId="0" fontId="5" fillId="0" borderId="1" xfId="0" applyFont="1" applyBorder="1" applyAlignment="1">
      <alignment horizontal="center" vertical="center"/>
    </xf>
    <xf numFmtId="164" fontId="5" fillId="0" borderId="1" xfId="0" applyNumberFormat="1" applyFont="1" applyBorder="1" applyAlignment="1">
      <alignment horizontal="center" vertical="top"/>
    </xf>
    <xf numFmtId="0" fontId="5" fillId="0" borderId="4" xfId="0" applyFont="1" applyFill="1" applyBorder="1" applyAlignment="1">
      <alignment horizontal="left" vertical="top" wrapText="1"/>
    </xf>
    <xf numFmtId="16" fontId="5" fillId="0" borderId="1" xfId="0" applyNumberFormat="1" applyFont="1" applyBorder="1" applyAlignment="1">
      <alignment horizontal="center" vertical="top"/>
    </xf>
    <xf numFmtId="164" fontId="5" fillId="4" borderId="1" xfId="0" applyNumberFormat="1" applyFont="1" applyFill="1" applyBorder="1" applyAlignment="1">
      <alignment horizontal="center" vertical="top" wrapText="1"/>
    </xf>
    <xf numFmtId="0" fontId="5" fillId="0" borderId="6" xfId="0" applyFont="1" applyBorder="1" applyAlignment="1">
      <alignment horizontal="center" vertical="top"/>
    </xf>
    <xf numFmtId="0" fontId="5" fillId="0" borderId="1" xfId="0" applyFont="1" applyBorder="1" applyAlignment="1">
      <alignment horizontal="center" vertical="top" wrapText="1"/>
    </xf>
    <xf numFmtId="0" fontId="5" fillId="0" borderId="1" xfId="0" applyFont="1" applyFill="1" applyBorder="1" applyAlignment="1">
      <alignment horizontal="center" vertical="top" wrapText="1"/>
    </xf>
    <xf numFmtId="3" fontId="17" fillId="5" borderId="1" xfId="0" applyNumberFormat="1" applyFont="1" applyFill="1" applyBorder="1" applyAlignment="1">
      <alignment horizontal="center" vertical="top"/>
    </xf>
    <xf numFmtId="0" fontId="17" fillId="5" borderId="1" xfId="0" applyFont="1" applyFill="1" applyBorder="1" applyAlignment="1">
      <alignment horizontal="center" vertical="top"/>
    </xf>
    <xf numFmtId="0" fontId="5" fillId="5" borderId="1" xfId="0" applyFont="1" applyFill="1" applyBorder="1" applyAlignment="1">
      <alignment horizontal="center" vertical="top" wrapText="1"/>
    </xf>
    <xf numFmtId="0" fontId="17" fillId="5" borderId="1" xfId="0" applyFont="1" applyFill="1" applyBorder="1" applyAlignment="1">
      <alignment horizontal="center" vertical="top" wrapText="1"/>
    </xf>
    <xf numFmtId="0" fontId="17" fillId="0" borderId="1" xfId="0" applyFont="1" applyBorder="1" applyAlignment="1">
      <alignment horizontal="center" vertical="top"/>
    </xf>
    <xf numFmtId="0" fontId="17" fillId="4" borderId="1" xfId="0" applyFont="1" applyFill="1" applyBorder="1" applyAlignment="1">
      <alignment horizontal="center" vertical="top" wrapText="1"/>
    </xf>
    <xf numFmtId="3" fontId="18" fillId="5" borderId="1" xfId="0" applyNumberFormat="1" applyFont="1" applyFill="1" applyBorder="1" applyAlignment="1">
      <alignment horizontal="center" vertical="top"/>
    </xf>
    <xf numFmtId="3" fontId="5" fillId="5" borderId="1" xfId="0" applyNumberFormat="1" applyFont="1" applyFill="1" applyBorder="1" applyAlignment="1">
      <alignment horizontal="center" vertical="top"/>
    </xf>
    <xf numFmtId="3" fontId="19" fillId="5" borderId="1" xfId="0" applyNumberFormat="1" applyFont="1" applyFill="1" applyBorder="1" applyAlignment="1">
      <alignment horizontal="center" vertical="top"/>
    </xf>
    <xf numFmtId="0" fontId="20" fillId="0" borderId="1" xfId="0" applyFont="1" applyFill="1" applyBorder="1" applyAlignment="1">
      <alignment horizontal="center" vertical="top"/>
    </xf>
    <xf numFmtId="0" fontId="20" fillId="5" borderId="1" xfId="0" applyFont="1" applyFill="1" applyBorder="1" applyAlignment="1">
      <alignment horizontal="center" vertical="top" wrapText="1"/>
    </xf>
    <xf numFmtId="3" fontId="21" fillId="0" borderId="1" xfId="0" applyNumberFormat="1" applyFont="1" applyBorder="1" applyAlignment="1">
      <alignment horizontal="center" vertical="top"/>
    </xf>
    <xf numFmtId="0" fontId="22" fillId="0" borderId="1" xfId="0" applyFont="1" applyBorder="1" applyAlignment="1">
      <alignment horizontal="center" vertical="top"/>
    </xf>
    <xf numFmtId="0" fontId="10" fillId="5" borderId="1" xfId="0" applyFont="1" applyFill="1" applyBorder="1" applyAlignment="1">
      <alignment horizontal="center" vertical="top"/>
    </xf>
    <xf numFmtId="0" fontId="5" fillId="5" borderId="1" xfId="0" applyFont="1" applyFill="1" applyBorder="1" applyAlignment="1">
      <alignment horizontal="center" vertical="top"/>
    </xf>
    <xf numFmtId="0" fontId="22" fillId="0" borderId="2" xfId="0" applyFont="1" applyBorder="1" applyAlignment="1">
      <alignment horizontal="center" vertical="top"/>
    </xf>
    <xf numFmtId="0" fontId="21" fillId="5" borderId="1" xfId="0" applyFont="1" applyFill="1" applyBorder="1" applyAlignment="1">
      <alignment horizontal="center" vertical="top"/>
    </xf>
    <xf numFmtId="0" fontId="22" fillId="2" borderId="1" xfId="0" applyFont="1" applyFill="1" applyBorder="1" applyAlignment="1">
      <alignment horizontal="center" vertical="top"/>
    </xf>
    <xf numFmtId="16" fontId="5" fillId="2" borderId="1" xfId="0" applyNumberFormat="1" applyFont="1" applyFill="1" applyBorder="1" applyAlignment="1">
      <alignment horizontal="center" vertical="top" wrapText="1"/>
    </xf>
    <xf numFmtId="0" fontId="22" fillId="5" borderId="1" xfId="0" applyFont="1" applyFill="1" applyBorder="1" applyAlignment="1">
      <alignment horizontal="center" vertical="top" wrapText="1"/>
    </xf>
    <xf numFmtId="0" fontId="22" fillId="0" borderId="1" xfId="0" applyFont="1" applyBorder="1" applyAlignment="1">
      <alignment horizontal="center" vertical="top" wrapText="1"/>
    </xf>
    <xf numFmtId="0" fontId="22" fillId="4" borderId="1" xfId="0" applyFont="1" applyFill="1" applyBorder="1" applyAlignment="1">
      <alignment horizontal="center" vertical="top" wrapText="1"/>
    </xf>
    <xf numFmtId="0" fontId="22" fillId="5" borderId="1" xfId="0" applyFont="1" applyFill="1" applyBorder="1" applyAlignment="1">
      <alignment horizontal="center" vertical="top"/>
    </xf>
    <xf numFmtId="1" fontId="5" fillId="0" borderId="1" xfId="0" applyNumberFormat="1" applyFont="1" applyBorder="1" applyAlignment="1">
      <alignment horizontal="center" vertical="top"/>
    </xf>
    <xf numFmtId="1" fontId="5" fillId="4" borderId="1" xfId="0" applyNumberFormat="1" applyFont="1" applyFill="1" applyBorder="1" applyAlignment="1">
      <alignment horizontal="center" vertical="top" wrapText="1"/>
    </xf>
    <xf numFmtId="0" fontId="5" fillId="0" borderId="2" xfId="0" applyFont="1" applyFill="1" applyBorder="1" applyAlignment="1">
      <alignment vertical="top" wrapText="1"/>
    </xf>
    <xf numFmtId="0" fontId="5" fillId="6" borderId="1" xfId="0" applyFont="1" applyFill="1" applyBorder="1" applyAlignment="1">
      <alignment vertical="top" wrapText="1"/>
    </xf>
    <xf numFmtId="0" fontId="5" fillId="5" borderId="1" xfId="0" applyFont="1" applyFill="1" applyBorder="1" applyAlignment="1">
      <alignment horizontal="center" vertical="center"/>
    </xf>
    <xf numFmtId="0" fontId="5" fillId="5" borderId="1" xfId="0" applyFont="1" applyFill="1" applyBorder="1" applyAlignment="1">
      <alignment horizontal="left" vertical="top" wrapText="1"/>
    </xf>
    <xf numFmtId="0" fontId="5" fillId="0" borderId="1" xfId="0" applyFont="1" applyBorder="1" applyAlignment="1">
      <alignment horizontal="center" vertical="center" wrapText="1"/>
    </xf>
    <xf numFmtId="0" fontId="5" fillId="0" borderId="2" xfId="0" applyFont="1" applyBorder="1" applyAlignment="1">
      <alignment horizontal="center" vertical="top" wrapText="1"/>
    </xf>
    <xf numFmtId="0" fontId="5" fillId="0" borderId="6" xfId="0" applyFont="1" applyBorder="1" applyAlignment="1">
      <alignment horizontal="center" vertical="top" wrapText="1"/>
    </xf>
    <xf numFmtId="3" fontId="2" fillId="5" borderId="1" xfId="0" applyNumberFormat="1" applyFont="1" applyFill="1" applyBorder="1" applyAlignment="1">
      <alignment horizontal="center" vertical="top"/>
    </xf>
    <xf numFmtId="3" fontId="2" fillId="0" borderId="1" xfId="0" applyNumberFormat="1" applyFont="1" applyBorder="1" applyAlignment="1">
      <alignment horizontal="center" vertical="top"/>
    </xf>
    <xf numFmtId="0" fontId="2" fillId="5" borderId="1" xfId="0" applyFont="1" applyFill="1" applyBorder="1" applyAlignment="1">
      <alignment horizontal="center" vertical="top"/>
    </xf>
    <xf numFmtId="0" fontId="5" fillId="0" borderId="2" xfId="0" applyFont="1" applyBorder="1" applyAlignment="1">
      <alignment horizontal="center" vertical="top" wrapText="1"/>
    </xf>
    <xf numFmtId="0" fontId="5" fillId="0" borderId="6" xfId="0" applyFont="1" applyBorder="1" applyAlignment="1">
      <alignment horizontal="center" vertical="top" wrapText="1"/>
    </xf>
    <xf numFmtId="0" fontId="5" fillId="0" borderId="1" xfId="0" applyFont="1" applyBorder="1" applyAlignment="1">
      <alignment horizontal="center" vertical="center" wrapText="1"/>
    </xf>
    <xf numFmtId="0" fontId="5" fillId="5" borderId="2" xfId="0" applyFont="1" applyFill="1" applyBorder="1" applyAlignment="1">
      <alignment horizontal="center" vertical="top"/>
    </xf>
    <xf numFmtId="1" fontId="5" fillId="5" borderId="1" xfId="0" applyNumberFormat="1" applyFont="1" applyFill="1" applyBorder="1" applyAlignment="1">
      <alignment horizontal="center" vertical="top" wrapText="1"/>
    </xf>
    <xf numFmtId="1" fontId="5" fillId="5" borderId="1" xfId="0" applyNumberFormat="1" applyFont="1" applyFill="1" applyBorder="1" applyAlignment="1">
      <alignment horizontal="center" vertical="top"/>
    </xf>
    <xf numFmtId="3" fontId="5" fillId="5" borderId="1" xfId="0" applyNumberFormat="1" applyFont="1" applyFill="1" applyBorder="1" applyAlignment="1">
      <alignment horizontal="center" vertical="top" wrapText="1"/>
    </xf>
    <xf numFmtId="3" fontId="2" fillId="5" borderId="1" xfId="0" applyNumberFormat="1" applyFont="1" applyFill="1" applyBorder="1" applyAlignment="1">
      <alignment horizontal="center" vertical="top" wrapText="1"/>
    </xf>
    <xf numFmtId="0" fontId="5" fillId="5" borderId="2" xfId="0" applyFont="1" applyFill="1" applyBorder="1" applyAlignment="1">
      <alignment vertical="top" wrapText="1"/>
    </xf>
    <xf numFmtId="0" fontId="5" fillId="5" borderId="4" xfId="0" applyFont="1" applyFill="1" applyBorder="1" applyAlignment="1">
      <alignment horizontal="left" vertical="top" wrapText="1"/>
    </xf>
    <xf numFmtId="0" fontId="2" fillId="0" borderId="0" xfId="0" applyFont="1" applyAlignment="1">
      <alignment horizontal="center" vertical="top" wrapText="1"/>
    </xf>
    <xf numFmtId="0" fontId="2" fillId="0" borderId="0" xfId="0" applyFont="1" applyAlignment="1">
      <alignment horizontal="left" vertical="center" wrapText="1"/>
    </xf>
    <xf numFmtId="0" fontId="3" fillId="0" borderId="0" xfId="0" applyFont="1" applyAlignment="1">
      <alignment horizontal="center" vertical="center"/>
    </xf>
    <xf numFmtId="0" fontId="5" fillId="0" borderId="1" xfId="0" applyFont="1" applyBorder="1" applyAlignment="1">
      <alignment horizontal="center" vertical="center" wrapText="1"/>
    </xf>
    <xf numFmtId="0" fontId="1"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15" fillId="3" borderId="3" xfId="0" applyFont="1" applyFill="1" applyBorder="1" applyAlignment="1">
      <alignment horizontal="left" vertical="center" wrapText="1"/>
    </xf>
    <xf numFmtId="0" fontId="15" fillId="3" borderId="4"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3" fillId="3" borderId="3" xfId="0" applyFont="1" applyFill="1" applyBorder="1" applyAlignment="1">
      <alignment horizontal="left" vertical="top" wrapText="1"/>
    </xf>
    <xf numFmtId="0" fontId="3" fillId="3" borderId="4" xfId="0" applyFont="1" applyFill="1" applyBorder="1" applyAlignment="1">
      <alignment horizontal="left" vertical="top" wrapText="1"/>
    </xf>
    <xf numFmtId="0" fontId="3" fillId="3" borderId="5" xfId="0" applyFont="1" applyFill="1" applyBorder="1" applyAlignment="1">
      <alignment horizontal="left" vertical="top" wrapText="1"/>
    </xf>
    <xf numFmtId="0" fontId="5" fillId="0" borderId="2" xfId="0" applyFont="1" applyBorder="1" applyAlignment="1">
      <alignment horizontal="center" vertical="top" wrapText="1"/>
    </xf>
    <xf numFmtId="0" fontId="5" fillId="0" borderId="7" xfId="0" applyFont="1" applyBorder="1" applyAlignment="1">
      <alignment horizontal="center" vertical="top" wrapText="1"/>
    </xf>
    <xf numFmtId="0" fontId="5" fillId="0" borderId="6" xfId="0" applyFont="1" applyBorder="1" applyAlignment="1">
      <alignment horizontal="center" vertical="top" wrapText="1"/>
    </xf>
    <xf numFmtId="0" fontId="16" fillId="3" borderId="3" xfId="0" applyFont="1" applyFill="1" applyBorder="1" applyAlignment="1">
      <alignment horizontal="left" vertical="center" wrapText="1"/>
    </xf>
    <xf numFmtId="0" fontId="16" fillId="3" borderId="4" xfId="0" applyFont="1" applyFill="1" applyBorder="1" applyAlignment="1">
      <alignment horizontal="left" vertical="center" wrapText="1"/>
    </xf>
    <xf numFmtId="0" fontId="16" fillId="3" borderId="5" xfId="0" applyFont="1" applyFill="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91"/>
  <sheetViews>
    <sheetView topLeftCell="A41" zoomScale="90" zoomScaleNormal="90" workbookViewId="0">
      <selection activeCell="H44" sqref="H44"/>
    </sheetView>
  </sheetViews>
  <sheetFormatPr defaultRowHeight="15"/>
  <cols>
    <col min="1" max="1" width="6.28515625" style="1" customWidth="1"/>
    <col min="2" max="2" width="56.28515625" style="1" customWidth="1"/>
    <col min="3" max="3" width="33.28515625" style="1" customWidth="1"/>
    <col min="4" max="4" width="12.28515625" style="1" customWidth="1"/>
    <col min="5" max="5" width="11.42578125" style="1" customWidth="1"/>
    <col min="6" max="6" width="9.140625" style="27"/>
    <col min="7" max="7" width="9.140625" style="1"/>
    <col min="8" max="8" width="10.5703125" style="1" customWidth="1"/>
    <col min="9" max="16384" width="9.140625" style="1"/>
  </cols>
  <sheetData>
    <row r="1" spans="1:8" ht="73.5" customHeight="1">
      <c r="E1" s="101" t="s">
        <v>0</v>
      </c>
      <c r="F1" s="101"/>
      <c r="G1" s="101"/>
      <c r="H1" s="101"/>
    </row>
    <row r="2" spans="1:8" ht="77.25" customHeight="1">
      <c r="A2" s="2"/>
      <c r="D2" s="102" t="s">
        <v>1</v>
      </c>
      <c r="E2" s="102"/>
      <c r="F2" s="102"/>
      <c r="G2" s="102"/>
      <c r="H2" s="102"/>
    </row>
    <row r="3" spans="1:8" ht="18.75">
      <c r="A3" s="103" t="s">
        <v>2</v>
      </c>
      <c r="B3" s="103"/>
      <c r="C3" s="103"/>
      <c r="D3" s="103"/>
      <c r="E3" s="103"/>
      <c r="F3" s="103"/>
      <c r="G3" s="103"/>
      <c r="H3" s="103"/>
    </row>
    <row r="4" spans="1:8" ht="13.5" customHeight="1">
      <c r="A4" s="3"/>
      <c r="B4" s="3"/>
      <c r="C4" s="3"/>
      <c r="D4" s="3"/>
      <c r="E4" s="3"/>
      <c r="F4" s="4"/>
      <c r="G4" s="3"/>
      <c r="H4" s="3"/>
    </row>
    <row r="5" spans="1:8" ht="33" customHeight="1">
      <c r="A5" s="104" t="s">
        <v>3</v>
      </c>
      <c r="B5" s="106" t="s">
        <v>4</v>
      </c>
      <c r="C5" s="106" t="s">
        <v>5</v>
      </c>
      <c r="D5" s="106" t="s">
        <v>6</v>
      </c>
      <c r="E5" s="106" t="s">
        <v>7</v>
      </c>
      <c r="F5" s="108" t="s">
        <v>8</v>
      </c>
      <c r="G5" s="109"/>
      <c r="H5" s="110"/>
    </row>
    <row r="6" spans="1:8" ht="15.75">
      <c r="A6" s="105"/>
      <c r="B6" s="107"/>
      <c r="C6" s="107"/>
      <c r="D6" s="107"/>
      <c r="E6" s="107"/>
      <c r="F6" s="5">
        <v>2017</v>
      </c>
      <c r="G6" s="6">
        <v>2018</v>
      </c>
      <c r="H6" s="7">
        <v>2019</v>
      </c>
    </row>
    <row r="7" spans="1:8" ht="15.75">
      <c r="A7" s="8">
        <v>1</v>
      </c>
      <c r="B7" s="9">
        <v>2</v>
      </c>
      <c r="C7" s="9">
        <v>3</v>
      </c>
      <c r="D7" s="9">
        <v>4</v>
      </c>
      <c r="E7" s="9">
        <v>5</v>
      </c>
      <c r="F7" s="10">
        <v>6</v>
      </c>
      <c r="G7" s="9">
        <v>7</v>
      </c>
      <c r="H7" s="11">
        <v>8</v>
      </c>
    </row>
    <row r="8" spans="1:8" s="12" customFormat="1" ht="39" customHeight="1">
      <c r="A8" s="114" t="s">
        <v>9</v>
      </c>
      <c r="B8" s="115"/>
      <c r="C8" s="115"/>
      <c r="D8" s="115"/>
      <c r="E8" s="115"/>
      <c r="F8" s="115"/>
      <c r="G8" s="115"/>
      <c r="H8" s="116"/>
    </row>
    <row r="9" spans="1:8" ht="96" customHeight="1">
      <c r="A9" s="13" t="s">
        <v>10</v>
      </c>
      <c r="B9" s="117" t="s">
        <v>11</v>
      </c>
      <c r="C9" s="118"/>
      <c r="D9" s="118"/>
      <c r="E9" s="118"/>
      <c r="F9" s="118"/>
      <c r="G9" s="118"/>
      <c r="H9" s="119"/>
    </row>
    <row r="10" spans="1:8" ht="150" customHeight="1">
      <c r="A10" s="14" t="s">
        <v>12</v>
      </c>
      <c r="B10" s="15" t="s">
        <v>13</v>
      </c>
      <c r="C10" s="16" t="s">
        <v>14</v>
      </c>
      <c r="D10" s="17" t="s">
        <v>15</v>
      </c>
      <c r="E10" s="18">
        <v>5544</v>
      </c>
      <c r="F10" s="19">
        <v>5678</v>
      </c>
      <c r="G10" s="56">
        <v>5725</v>
      </c>
      <c r="H10" s="56">
        <v>5725</v>
      </c>
    </row>
    <row r="11" spans="1:8" ht="162" customHeight="1">
      <c r="A11" s="17" t="s">
        <v>16</v>
      </c>
      <c r="B11" s="20" t="s">
        <v>17</v>
      </c>
      <c r="C11" s="16" t="s">
        <v>18</v>
      </c>
      <c r="D11" s="17" t="s">
        <v>15</v>
      </c>
      <c r="E11" s="18">
        <v>2406</v>
      </c>
      <c r="F11" s="19">
        <v>2430</v>
      </c>
      <c r="G11" s="56">
        <v>2629</v>
      </c>
      <c r="H11" s="56">
        <v>2629</v>
      </c>
    </row>
    <row r="12" spans="1:8" ht="63.75" customHeight="1">
      <c r="A12" s="17" t="s">
        <v>19</v>
      </c>
      <c r="B12" s="21" t="s">
        <v>20</v>
      </c>
      <c r="C12" s="16" t="s">
        <v>21</v>
      </c>
      <c r="D12" s="17" t="s">
        <v>15</v>
      </c>
      <c r="E12" s="17">
        <v>70</v>
      </c>
      <c r="F12" s="22">
        <v>177</v>
      </c>
      <c r="G12" s="70">
        <v>75</v>
      </c>
      <c r="H12" s="70">
        <v>72</v>
      </c>
    </row>
    <row r="13" spans="1:8" ht="67.5" customHeight="1">
      <c r="A13" s="17" t="s">
        <v>22</v>
      </c>
      <c r="B13" s="23" t="s">
        <v>23</v>
      </c>
      <c r="C13" s="16" t="s">
        <v>21</v>
      </c>
      <c r="D13" s="17" t="s">
        <v>24</v>
      </c>
      <c r="E13" s="17">
        <v>630</v>
      </c>
      <c r="F13" s="65">
        <v>1153</v>
      </c>
      <c r="G13" s="57">
        <v>1131</v>
      </c>
      <c r="H13" s="57">
        <v>1153</v>
      </c>
    </row>
    <row r="14" spans="1:8" ht="116.25" customHeight="1">
      <c r="A14" s="17" t="s">
        <v>25</v>
      </c>
      <c r="B14" s="21" t="s">
        <v>26</v>
      </c>
      <c r="C14" s="24" t="s">
        <v>27</v>
      </c>
      <c r="D14" s="24" t="s">
        <v>28</v>
      </c>
      <c r="E14" s="25">
        <v>0.39900000000000002</v>
      </c>
      <c r="F14" s="25">
        <v>0.40799999999999997</v>
      </c>
      <c r="G14" s="25">
        <v>0.40300000000000002</v>
      </c>
      <c r="H14" s="25">
        <v>0.40899999999999997</v>
      </c>
    </row>
    <row r="15" spans="1:8" ht="162.75" customHeight="1">
      <c r="A15" s="17" t="s">
        <v>29</v>
      </c>
      <c r="B15" s="21" t="s">
        <v>30</v>
      </c>
      <c r="C15" s="24" t="s">
        <v>14</v>
      </c>
      <c r="D15" s="24" t="s">
        <v>15</v>
      </c>
      <c r="E15" s="25" t="s">
        <v>31</v>
      </c>
      <c r="F15" s="25">
        <v>7255</v>
      </c>
      <c r="G15" s="58">
        <v>7463</v>
      </c>
      <c r="H15" s="58">
        <v>7463</v>
      </c>
    </row>
    <row r="16" spans="1:8" ht="102.75" customHeight="1">
      <c r="A16" s="17" t="s">
        <v>32</v>
      </c>
      <c r="B16" s="21" t="s">
        <v>33</v>
      </c>
      <c r="C16" s="24" t="s">
        <v>14</v>
      </c>
      <c r="D16" s="24" t="s">
        <v>15</v>
      </c>
      <c r="E16" s="25" t="s">
        <v>31</v>
      </c>
      <c r="F16" s="25">
        <v>3245</v>
      </c>
      <c r="G16" s="58">
        <v>3037</v>
      </c>
      <c r="H16" s="58">
        <v>3037</v>
      </c>
    </row>
    <row r="17" spans="1:9" ht="81.75" customHeight="1">
      <c r="A17" s="17" t="s">
        <v>34</v>
      </c>
      <c r="B17" s="21" t="s">
        <v>35</v>
      </c>
      <c r="C17" s="24" t="s">
        <v>14</v>
      </c>
      <c r="D17" s="24" t="s">
        <v>15</v>
      </c>
      <c r="E17" s="25" t="s">
        <v>31</v>
      </c>
      <c r="F17" s="25">
        <v>830</v>
      </c>
      <c r="G17" s="25">
        <v>830</v>
      </c>
      <c r="H17" s="25">
        <v>830</v>
      </c>
    </row>
    <row r="18" spans="1:9" ht="57" customHeight="1">
      <c r="A18" s="13" t="s">
        <v>36</v>
      </c>
      <c r="B18" s="117" t="s">
        <v>37</v>
      </c>
      <c r="C18" s="118"/>
      <c r="D18" s="118"/>
      <c r="E18" s="118"/>
      <c r="F18" s="118"/>
      <c r="G18" s="118"/>
      <c r="H18" s="119"/>
    </row>
    <row r="19" spans="1:9" s="27" customFormat="1" ht="94.5" customHeight="1">
      <c r="A19" s="22" t="s">
        <v>38</v>
      </c>
      <c r="B19" s="26" t="s">
        <v>39</v>
      </c>
      <c r="C19" s="25" t="s">
        <v>40</v>
      </c>
      <c r="D19" s="25" t="s">
        <v>15</v>
      </c>
      <c r="E19" s="25">
        <v>7</v>
      </c>
      <c r="F19" s="66">
        <v>8</v>
      </c>
      <c r="G19" s="59">
        <v>18</v>
      </c>
      <c r="H19" s="59">
        <v>17</v>
      </c>
    </row>
    <row r="20" spans="1:9" s="27" customFormat="1" ht="116.25" customHeight="1">
      <c r="A20" s="22" t="s">
        <v>41</v>
      </c>
      <c r="B20" s="26" t="s">
        <v>42</v>
      </c>
      <c r="C20" s="25" t="s">
        <v>43</v>
      </c>
      <c r="D20" s="25" t="s">
        <v>15</v>
      </c>
      <c r="E20" s="25">
        <v>769</v>
      </c>
      <c r="F20" s="66">
        <v>871</v>
      </c>
      <c r="G20" s="59">
        <v>836</v>
      </c>
      <c r="H20" s="59">
        <v>824</v>
      </c>
    </row>
    <row r="21" spans="1:9" ht="113.25" customHeight="1">
      <c r="A21" s="22" t="s">
        <v>44</v>
      </c>
      <c r="B21" s="26" t="s">
        <v>45</v>
      </c>
      <c r="C21" s="24" t="s">
        <v>46</v>
      </c>
      <c r="D21" s="24" t="s">
        <v>28</v>
      </c>
      <c r="E21" s="24">
        <v>0.4</v>
      </c>
      <c r="F21" s="25">
        <v>0.4</v>
      </c>
      <c r="G21" s="24">
        <v>0.40500000000000003</v>
      </c>
      <c r="H21" s="24">
        <v>0.42499999999999999</v>
      </c>
    </row>
    <row r="22" spans="1:9" ht="54.75" customHeight="1">
      <c r="A22" s="13" t="s">
        <v>47</v>
      </c>
      <c r="B22" s="117" t="s">
        <v>48</v>
      </c>
      <c r="C22" s="118"/>
      <c r="D22" s="118"/>
      <c r="E22" s="118"/>
      <c r="F22" s="118"/>
      <c r="G22" s="118"/>
      <c r="H22" s="119"/>
    </row>
    <row r="23" spans="1:9" ht="86.25" customHeight="1">
      <c r="A23" s="17" t="s">
        <v>49</v>
      </c>
      <c r="B23" s="28" t="s">
        <v>50</v>
      </c>
      <c r="C23" s="16" t="s">
        <v>51</v>
      </c>
      <c r="D23" s="17" t="s">
        <v>15</v>
      </c>
      <c r="E23" s="17">
        <v>97</v>
      </c>
      <c r="F23" s="22">
        <v>108</v>
      </c>
      <c r="G23" s="60">
        <v>106</v>
      </c>
      <c r="H23" s="60">
        <v>103</v>
      </c>
    </row>
    <row r="24" spans="1:9" ht="117.75" customHeight="1">
      <c r="A24" s="17" t="s">
        <v>52</v>
      </c>
      <c r="B24" s="28" t="s">
        <v>53</v>
      </c>
      <c r="C24" s="24" t="s">
        <v>54</v>
      </c>
      <c r="D24" s="24" t="s">
        <v>28</v>
      </c>
      <c r="E24" s="24">
        <v>0.39400000000000002</v>
      </c>
      <c r="F24" s="25">
        <v>0.52100000000000002</v>
      </c>
      <c r="G24" s="61">
        <v>0.56000000000000005</v>
      </c>
      <c r="H24" s="61">
        <v>0.56000000000000005</v>
      </c>
    </row>
    <row r="25" spans="1:9" ht="98.25" customHeight="1">
      <c r="A25" s="17" t="s">
        <v>55</v>
      </c>
      <c r="B25" s="21" t="s">
        <v>56</v>
      </c>
      <c r="C25" s="16" t="s">
        <v>57</v>
      </c>
      <c r="D25" s="17" t="s">
        <v>15</v>
      </c>
      <c r="E25" s="29">
        <v>175</v>
      </c>
      <c r="F25" s="29">
        <v>156</v>
      </c>
      <c r="G25" s="60">
        <v>186</v>
      </c>
      <c r="H25" s="60">
        <v>158</v>
      </c>
    </row>
    <row r="26" spans="1:9" ht="35.25" customHeight="1">
      <c r="A26" s="13" t="s">
        <v>58</v>
      </c>
      <c r="B26" s="117" t="s">
        <v>59</v>
      </c>
      <c r="C26" s="118"/>
      <c r="D26" s="118"/>
      <c r="E26" s="118"/>
      <c r="F26" s="118"/>
      <c r="G26" s="118"/>
      <c r="H26" s="119"/>
    </row>
    <row r="27" spans="1:9" ht="33.75" customHeight="1">
      <c r="A27" s="17" t="s">
        <v>60</v>
      </c>
      <c r="B27" s="30" t="s">
        <v>61</v>
      </c>
      <c r="C27" s="120" t="s">
        <v>62</v>
      </c>
      <c r="D27" s="17" t="s">
        <v>15</v>
      </c>
      <c r="E27" s="18">
        <v>9892</v>
      </c>
      <c r="F27" s="63">
        <v>8775</v>
      </c>
      <c r="G27" s="56">
        <v>9873</v>
      </c>
      <c r="H27" s="56">
        <v>9873</v>
      </c>
    </row>
    <row r="28" spans="1:9" ht="65.25" customHeight="1">
      <c r="A28" s="31" t="s">
        <v>63</v>
      </c>
      <c r="B28" s="21" t="s">
        <v>64</v>
      </c>
      <c r="C28" s="121"/>
      <c r="D28" s="32" t="s">
        <v>15</v>
      </c>
      <c r="E28" s="64">
        <v>166</v>
      </c>
      <c r="F28" s="64">
        <v>165</v>
      </c>
      <c r="G28" s="62">
        <v>167</v>
      </c>
      <c r="H28" s="62">
        <v>161</v>
      </c>
    </row>
    <row r="29" spans="1:9" ht="53.25" customHeight="1">
      <c r="A29" s="31" t="s">
        <v>65</v>
      </c>
      <c r="B29" s="21" t="s">
        <v>66</v>
      </c>
      <c r="C29" s="121"/>
      <c r="D29" s="32" t="s">
        <v>15</v>
      </c>
      <c r="E29" s="64">
        <v>8144</v>
      </c>
      <c r="F29" s="64">
        <v>6884</v>
      </c>
      <c r="G29" s="62">
        <v>7698</v>
      </c>
      <c r="H29" s="62">
        <v>7576</v>
      </c>
      <c r="I29" s="27"/>
    </row>
    <row r="30" spans="1:9" ht="39" customHeight="1">
      <c r="A30" s="31" t="s">
        <v>67</v>
      </c>
      <c r="B30" s="21" t="s">
        <v>68</v>
      </c>
      <c r="C30" s="121"/>
      <c r="D30" s="32" t="s">
        <v>15</v>
      </c>
      <c r="E30" s="64">
        <v>1481</v>
      </c>
      <c r="F30" s="64">
        <v>1405</v>
      </c>
      <c r="G30" s="67">
        <v>1738</v>
      </c>
      <c r="H30" s="67">
        <v>1686</v>
      </c>
    </row>
    <row r="31" spans="1:9" ht="33.75" customHeight="1">
      <c r="A31" s="31" t="s">
        <v>69</v>
      </c>
      <c r="B31" s="21" t="s">
        <v>70</v>
      </c>
      <c r="C31" s="122"/>
      <c r="D31" s="32" t="s">
        <v>15</v>
      </c>
      <c r="E31" s="64">
        <v>101</v>
      </c>
      <c r="F31" s="64">
        <v>120</v>
      </c>
      <c r="G31" s="67">
        <v>82</v>
      </c>
      <c r="H31" s="67">
        <v>80</v>
      </c>
    </row>
    <row r="32" spans="1:9" ht="225" customHeight="1">
      <c r="A32" s="17" t="s">
        <v>71</v>
      </c>
      <c r="B32" s="21" t="s">
        <v>72</v>
      </c>
      <c r="C32" s="16" t="s">
        <v>73</v>
      </c>
      <c r="D32" s="17" t="s">
        <v>15</v>
      </c>
      <c r="E32" s="17">
        <v>1</v>
      </c>
      <c r="F32" s="22">
        <v>1</v>
      </c>
      <c r="G32" s="68">
        <v>1</v>
      </c>
      <c r="H32" s="68">
        <v>1</v>
      </c>
    </row>
    <row r="33" spans="1:8" ht="51.75" customHeight="1">
      <c r="A33" s="17" t="s">
        <v>74</v>
      </c>
      <c r="B33" s="21" t="s">
        <v>75</v>
      </c>
      <c r="C33" s="16" t="s">
        <v>51</v>
      </c>
      <c r="D33" s="17" t="s">
        <v>15</v>
      </c>
      <c r="E33" s="70">
        <v>317</v>
      </c>
      <c r="F33" s="70">
        <v>271</v>
      </c>
      <c r="G33" s="69">
        <v>310</v>
      </c>
      <c r="H33" s="69">
        <v>319</v>
      </c>
    </row>
    <row r="34" spans="1:8" ht="52.5" customHeight="1">
      <c r="A34" s="17" t="s">
        <v>76</v>
      </c>
      <c r="B34" s="21" t="s">
        <v>77</v>
      </c>
      <c r="C34" s="16" t="s">
        <v>51</v>
      </c>
      <c r="D34" s="17" t="s">
        <v>15</v>
      </c>
      <c r="E34" s="17">
        <v>18</v>
      </c>
      <c r="F34" s="22">
        <v>20</v>
      </c>
      <c r="G34" s="17">
        <v>21</v>
      </c>
      <c r="H34" s="17">
        <v>21</v>
      </c>
    </row>
    <row r="35" spans="1:8" ht="102.75" customHeight="1">
      <c r="A35" s="17" t="s">
        <v>78</v>
      </c>
      <c r="B35" s="21" t="s">
        <v>79</v>
      </c>
      <c r="C35" s="16" t="s">
        <v>80</v>
      </c>
      <c r="D35" s="17" t="s">
        <v>15</v>
      </c>
      <c r="E35" s="17">
        <v>5</v>
      </c>
      <c r="F35" s="22">
        <v>8</v>
      </c>
      <c r="G35" s="17">
        <v>7</v>
      </c>
      <c r="H35" s="17">
        <v>7</v>
      </c>
    </row>
    <row r="36" spans="1:8" ht="133.5" customHeight="1">
      <c r="A36" s="17" t="s">
        <v>81</v>
      </c>
      <c r="B36" s="21" t="s">
        <v>82</v>
      </c>
      <c r="C36" s="16" t="s">
        <v>51</v>
      </c>
      <c r="D36" s="17" t="s">
        <v>15</v>
      </c>
      <c r="E36" s="17">
        <v>1</v>
      </c>
      <c r="F36" s="22">
        <v>1</v>
      </c>
      <c r="G36" s="17">
        <v>1</v>
      </c>
      <c r="H36" s="17">
        <v>1</v>
      </c>
    </row>
    <row r="37" spans="1:8" ht="51" customHeight="1">
      <c r="A37" s="17" t="s">
        <v>83</v>
      </c>
      <c r="B37" s="21" t="s">
        <v>84</v>
      </c>
      <c r="C37" s="16" t="s">
        <v>80</v>
      </c>
      <c r="D37" s="17" t="s">
        <v>15</v>
      </c>
      <c r="E37" s="17">
        <v>2</v>
      </c>
      <c r="F37" s="22">
        <v>2</v>
      </c>
      <c r="G37" s="17">
        <v>2</v>
      </c>
      <c r="H37" s="17">
        <v>2</v>
      </c>
    </row>
    <row r="38" spans="1:8" ht="118.5" customHeight="1">
      <c r="A38" s="17" t="s">
        <v>85</v>
      </c>
      <c r="B38" s="21" t="s">
        <v>86</v>
      </c>
      <c r="C38" s="16" t="s">
        <v>73</v>
      </c>
      <c r="D38" s="17" t="s">
        <v>15</v>
      </c>
      <c r="E38" s="17">
        <v>0</v>
      </c>
      <c r="F38" s="22">
        <v>1</v>
      </c>
      <c r="G38" s="17">
        <v>1</v>
      </c>
      <c r="H38" s="17">
        <v>1</v>
      </c>
    </row>
    <row r="39" spans="1:8" ht="144" customHeight="1">
      <c r="A39" s="17" t="s">
        <v>87</v>
      </c>
      <c r="B39" s="21" t="s">
        <v>88</v>
      </c>
      <c r="C39" s="16" t="s">
        <v>89</v>
      </c>
      <c r="D39" s="17" t="s">
        <v>15</v>
      </c>
      <c r="E39" s="17">
        <v>3</v>
      </c>
      <c r="F39" s="22">
        <v>3</v>
      </c>
      <c r="G39" s="17">
        <v>3</v>
      </c>
      <c r="H39" s="17">
        <v>3</v>
      </c>
    </row>
    <row r="40" spans="1:8" ht="174" customHeight="1">
      <c r="A40" s="17" t="s">
        <v>90</v>
      </c>
      <c r="B40" s="21" t="s">
        <v>91</v>
      </c>
      <c r="C40" s="33" t="s">
        <v>73</v>
      </c>
      <c r="D40" s="14" t="s">
        <v>15</v>
      </c>
      <c r="E40" s="34">
        <v>1</v>
      </c>
      <c r="F40" s="35">
        <v>19</v>
      </c>
      <c r="G40" s="71">
        <v>20</v>
      </c>
      <c r="H40" s="71">
        <v>20</v>
      </c>
    </row>
    <row r="41" spans="1:8" ht="101.25" customHeight="1">
      <c r="A41" s="17" t="s">
        <v>92</v>
      </c>
      <c r="B41" s="21" t="s">
        <v>93</v>
      </c>
      <c r="C41" s="16" t="s">
        <v>73</v>
      </c>
      <c r="D41" s="17" t="s">
        <v>15</v>
      </c>
      <c r="E41" s="22">
        <v>1</v>
      </c>
      <c r="F41" s="22">
        <v>2</v>
      </c>
      <c r="G41" s="17">
        <v>1</v>
      </c>
      <c r="H41" s="17">
        <v>1</v>
      </c>
    </row>
    <row r="42" spans="1:8" ht="101.25" customHeight="1">
      <c r="A42" s="17" t="s">
        <v>94</v>
      </c>
      <c r="B42" s="21" t="s">
        <v>95</v>
      </c>
      <c r="C42" s="16" t="s">
        <v>73</v>
      </c>
      <c r="D42" s="17" t="s">
        <v>15</v>
      </c>
      <c r="E42" s="29">
        <v>7</v>
      </c>
      <c r="F42" s="29">
        <v>6</v>
      </c>
      <c r="G42" s="69">
        <v>6</v>
      </c>
      <c r="H42" s="69">
        <v>6</v>
      </c>
    </row>
    <row r="43" spans="1:8" ht="152.25" customHeight="1">
      <c r="A43" s="17" t="s">
        <v>96</v>
      </c>
      <c r="B43" s="21" t="s">
        <v>97</v>
      </c>
      <c r="C43" s="16" t="s">
        <v>73</v>
      </c>
      <c r="D43" s="17" t="s">
        <v>15</v>
      </c>
      <c r="E43" s="29">
        <v>159</v>
      </c>
      <c r="F43" s="29">
        <v>164</v>
      </c>
      <c r="G43" s="17" t="s">
        <v>31</v>
      </c>
      <c r="H43" s="17" t="s">
        <v>31</v>
      </c>
    </row>
    <row r="44" spans="1:8" ht="80.25" customHeight="1">
      <c r="A44" s="17" t="s">
        <v>98</v>
      </c>
      <c r="B44" s="21" t="s">
        <v>99</v>
      </c>
      <c r="C44" s="24" t="s">
        <v>100</v>
      </c>
      <c r="D44" s="24" t="s">
        <v>28</v>
      </c>
      <c r="E44" s="25">
        <v>0.68899999999999995</v>
      </c>
      <c r="F44" s="25">
        <v>1.1439999999999999</v>
      </c>
      <c r="G44" s="25">
        <v>0.81799999999999995</v>
      </c>
      <c r="H44" s="25">
        <v>1.0009999999999999</v>
      </c>
    </row>
    <row r="45" spans="1:8" ht="36.75" customHeight="1">
      <c r="A45" s="13" t="s">
        <v>101</v>
      </c>
      <c r="B45" s="117" t="s">
        <v>102</v>
      </c>
      <c r="C45" s="118"/>
      <c r="D45" s="118"/>
      <c r="E45" s="118"/>
      <c r="F45" s="118"/>
      <c r="G45" s="118"/>
      <c r="H45" s="119"/>
    </row>
    <row r="46" spans="1:8" ht="64.5" customHeight="1">
      <c r="A46" s="17" t="s">
        <v>103</v>
      </c>
      <c r="B46" s="36" t="s">
        <v>104</v>
      </c>
      <c r="C46" s="37" t="s">
        <v>51</v>
      </c>
      <c r="D46" s="32" t="s">
        <v>15</v>
      </c>
      <c r="E46" s="32">
        <v>55</v>
      </c>
      <c r="F46" s="38">
        <v>65</v>
      </c>
      <c r="G46" s="72">
        <v>80</v>
      </c>
      <c r="H46" s="72">
        <v>77</v>
      </c>
    </row>
    <row r="47" spans="1:8" ht="82.5" customHeight="1">
      <c r="A47" s="17" t="s">
        <v>105</v>
      </c>
      <c r="B47" s="21" t="s">
        <v>106</v>
      </c>
      <c r="C47" s="24" t="s">
        <v>107</v>
      </c>
      <c r="D47" s="24" t="s">
        <v>28</v>
      </c>
      <c r="E47" s="25">
        <v>0.38900000000000001</v>
      </c>
      <c r="F47" s="25">
        <v>0.46800000000000003</v>
      </c>
      <c r="G47" s="25">
        <v>0.40300000000000002</v>
      </c>
      <c r="H47" s="25">
        <v>0.40300000000000002</v>
      </c>
    </row>
    <row r="48" spans="1:8" ht="36.75" customHeight="1">
      <c r="A48" s="13" t="s">
        <v>108</v>
      </c>
      <c r="B48" s="117" t="s">
        <v>109</v>
      </c>
      <c r="C48" s="118"/>
      <c r="D48" s="118"/>
      <c r="E48" s="118"/>
      <c r="F48" s="118"/>
      <c r="G48" s="118"/>
      <c r="H48" s="119"/>
    </row>
    <row r="49" spans="1:8" ht="50.25" customHeight="1">
      <c r="A49" s="17" t="s">
        <v>110</v>
      </c>
      <c r="B49" s="21" t="s">
        <v>111</v>
      </c>
      <c r="C49" s="16" t="s">
        <v>80</v>
      </c>
      <c r="D49" s="17" t="s">
        <v>15</v>
      </c>
      <c r="E49" s="39">
        <v>434</v>
      </c>
      <c r="F49" s="40">
        <v>346</v>
      </c>
      <c r="G49" s="73">
        <v>386</v>
      </c>
      <c r="H49" s="73">
        <v>392</v>
      </c>
    </row>
    <row r="50" spans="1:8" ht="82.5" customHeight="1">
      <c r="A50" s="22" t="s">
        <v>112</v>
      </c>
      <c r="B50" s="21" t="s">
        <v>113</v>
      </c>
      <c r="C50" s="24" t="s">
        <v>114</v>
      </c>
      <c r="D50" s="24" t="s">
        <v>28</v>
      </c>
      <c r="E50" s="25">
        <v>0.442</v>
      </c>
      <c r="F50" s="25">
        <v>0.48599999999999999</v>
      </c>
      <c r="G50" s="25">
        <v>0.52200000000000002</v>
      </c>
      <c r="H50" s="25">
        <v>0.52200000000000002</v>
      </c>
    </row>
    <row r="51" spans="1:8" ht="44.25" customHeight="1">
      <c r="A51" s="13" t="s">
        <v>115</v>
      </c>
      <c r="B51" s="117" t="s">
        <v>116</v>
      </c>
      <c r="C51" s="118"/>
      <c r="D51" s="118"/>
      <c r="E51" s="118"/>
      <c r="F51" s="118"/>
      <c r="G51" s="118"/>
      <c r="H51" s="119"/>
    </row>
    <row r="52" spans="1:8" ht="66.75" customHeight="1">
      <c r="A52" s="17" t="s">
        <v>117</v>
      </c>
      <c r="B52" s="21" t="s">
        <v>118</v>
      </c>
      <c r="C52" s="16" t="s">
        <v>119</v>
      </c>
      <c r="D52" s="17" t="s">
        <v>15</v>
      </c>
      <c r="E52" s="39">
        <v>11</v>
      </c>
      <c r="F52" s="70">
        <v>8</v>
      </c>
      <c r="G52" s="69">
        <v>10</v>
      </c>
      <c r="H52" s="69">
        <v>10</v>
      </c>
    </row>
    <row r="53" spans="1:8" ht="114.75" customHeight="1">
      <c r="A53" s="17" t="s">
        <v>120</v>
      </c>
      <c r="B53" s="21" t="s">
        <v>121</v>
      </c>
      <c r="C53" s="41" t="s">
        <v>122</v>
      </c>
      <c r="D53" s="24" t="s">
        <v>15</v>
      </c>
      <c r="E53" s="74" t="s">
        <v>123</v>
      </c>
      <c r="F53" s="41" t="s">
        <v>124</v>
      </c>
      <c r="G53" s="42" t="s">
        <v>216</v>
      </c>
      <c r="H53" s="42" t="s">
        <v>217</v>
      </c>
    </row>
    <row r="54" spans="1:8" ht="86.25" customHeight="1">
      <c r="A54" s="17" t="s">
        <v>125</v>
      </c>
      <c r="B54" s="21" t="s">
        <v>126</v>
      </c>
      <c r="C54" s="24" t="s">
        <v>127</v>
      </c>
      <c r="D54" s="24" t="s">
        <v>28</v>
      </c>
      <c r="E54" s="24">
        <v>1.704</v>
      </c>
      <c r="F54" s="25">
        <v>1.2569999999999999</v>
      </c>
      <c r="G54" s="24">
        <v>1.2929999999999999</v>
      </c>
      <c r="H54" s="24">
        <v>1.2929999999999999</v>
      </c>
    </row>
    <row r="55" spans="1:8" ht="31.5">
      <c r="A55" s="17" t="s">
        <v>128</v>
      </c>
      <c r="B55" s="21" t="s">
        <v>129</v>
      </c>
      <c r="C55" s="24" t="s">
        <v>127</v>
      </c>
      <c r="D55" s="24" t="s">
        <v>28</v>
      </c>
      <c r="E55" s="24">
        <v>0</v>
      </c>
      <c r="F55" s="25">
        <v>5.5E-2</v>
      </c>
      <c r="G55" s="24">
        <v>5.8999999999999997E-2</v>
      </c>
      <c r="H55" s="24">
        <v>5.8999999999999997E-2</v>
      </c>
    </row>
    <row r="56" spans="1:8" ht="63" customHeight="1">
      <c r="A56" s="13" t="s">
        <v>130</v>
      </c>
      <c r="B56" s="117" t="s">
        <v>131</v>
      </c>
      <c r="C56" s="118"/>
      <c r="D56" s="118"/>
      <c r="E56" s="118"/>
      <c r="F56" s="118"/>
      <c r="G56" s="118"/>
      <c r="H56" s="119"/>
    </row>
    <row r="57" spans="1:8" ht="55.5" customHeight="1">
      <c r="A57" s="22" t="s">
        <v>132</v>
      </c>
      <c r="B57" s="21" t="s">
        <v>133</v>
      </c>
      <c r="C57" s="16" t="s">
        <v>134</v>
      </c>
      <c r="D57" s="16" t="s">
        <v>15</v>
      </c>
      <c r="E57" s="16">
        <v>18</v>
      </c>
      <c r="F57" s="25">
        <v>18</v>
      </c>
      <c r="G57" s="75">
        <v>18</v>
      </c>
      <c r="H57" s="75">
        <v>18</v>
      </c>
    </row>
    <row r="58" spans="1:8" ht="69" customHeight="1">
      <c r="A58" s="22" t="s">
        <v>135</v>
      </c>
      <c r="B58" s="21" t="s">
        <v>136</v>
      </c>
      <c r="C58" s="16" t="s">
        <v>134</v>
      </c>
      <c r="D58" s="16" t="s">
        <v>15</v>
      </c>
      <c r="E58" s="16">
        <v>18</v>
      </c>
      <c r="F58" s="25">
        <v>18</v>
      </c>
      <c r="G58" s="76">
        <v>18</v>
      </c>
      <c r="H58" s="76">
        <v>18</v>
      </c>
    </row>
    <row r="59" spans="1:8" ht="68.25" customHeight="1">
      <c r="A59" s="22" t="s">
        <v>137</v>
      </c>
      <c r="B59" s="21" t="s">
        <v>138</v>
      </c>
      <c r="C59" s="16" t="s">
        <v>139</v>
      </c>
      <c r="D59" s="16" t="s">
        <v>140</v>
      </c>
      <c r="E59" s="16">
        <v>1</v>
      </c>
      <c r="F59" s="25">
        <v>1</v>
      </c>
      <c r="G59" s="16">
        <v>1</v>
      </c>
      <c r="H59" s="16">
        <v>1</v>
      </c>
    </row>
    <row r="60" spans="1:8" ht="68.25" customHeight="1">
      <c r="A60" s="43" t="s">
        <v>141</v>
      </c>
      <c r="B60" s="21" t="s">
        <v>142</v>
      </c>
      <c r="C60" s="16" t="s">
        <v>143</v>
      </c>
      <c r="D60" s="16" t="s">
        <v>140</v>
      </c>
      <c r="E60" s="16">
        <v>1</v>
      </c>
      <c r="F60" s="25">
        <v>1</v>
      </c>
      <c r="G60" s="16">
        <v>1</v>
      </c>
      <c r="H60" s="16">
        <v>1</v>
      </c>
    </row>
    <row r="61" spans="1:8" ht="68.25" customHeight="1">
      <c r="A61" s="43" t="s">
        <v>144</v>
      </c>
      <c r="B61" s="21" t="s">
        <v>145</v>
      </c>
      <c r="C61" s="16" t="s">
        <v>146</v>
      </c>
      <c r="D61" s="16" t="s">
        <v>15</v>
      </c>
      <c r="E61" s="16">
        <v>100</v>
      </c>
      <c r="F61" s="25">
        <v>100</v>
      </c>
      <c r="G61" s="16">
        <v>110</v>
      </c>
      <c r="H61" s="16">
        <v>100</v>
      </c>
    </row>
    <row r="62" spans="1:8" ht="68.25" customHeight="1">
      <c r="A62" s="43" t="s">
        <v>147</v>
      </c>
      <c r="B62" s="21" t="s">
        <v>148</v>
      </c>
      <c r="C62" s="16" t="s">
        <v>146</v>
      </c>
      <c r="D62" s="16" t="s">
        <v>15</v>
      </c>
      <c r="E62" s="16">
        <v>100</v>
      </c>
      <c r="F62" s="25">
        <v>100</v>
      </c>
      <c r="G62" s="16">
        <v>100</v>
      </c>
      <c r="H62" s="16">
        <v>100</v>
      </c>
    </row>
    <row r="63" spans="1:8" ht="68.25" customHeight="1">
      <c r="A63" s="43" t="s">
        <v>149</v>
      </c>
      <c r="B63" s="21" t="s">
        <v>150</v>
      </c>
      <c r="C63" s="16" t="s">
        <v>151</v>
      </c>
      <c r="D63" s="16" t="s">
        <v>152</v>
      </c>
      <c r="E63" s="16">
        <v>100</v>
      </c>
      <c r="F63" s="25">
        <v>100</v>
      </c>
      <c r="G63" s="16">
        <v>100</v>
      </c>
      <c r="H63" s="16">
        <v>100</v>
      </c>
    </row>
    <row r="64" spans="1:8" ht="68.25" customHeight="1">
      <c r="A64" s="44" t="s">
        <v>153</v>
      </c>
      <c r="B64" s="21" t="s">
        <v>154</v>
      </c>
      <c r="C64" s="16" t="s">
        <v>155</v>
      </c>
      <c r="D64" s="16" t="s">
        <v>140</v>
      </c>
      <c r="E64" s="16">
        <v>1</v>
      </c>
      <c r="F64" s="25">
        <v>1</v>
      </c>
      <c r="G64" s="16">
        <v>1</v>
      </c>
      <c r="H64" s="16">
        <v>1</v>
      </c>
    </row>
    <row r="65" spans="1:8" ht="51.75" customHeight="1">
      <c r="A65" s="22" t="s">
        <v>156</v>
      </c>
      <c r="B65" s="21" t="s">
        <v>157</v>
      </c>
      <c r="C65" s="16" t="s">
        <v>158</v>
      </c>
      <c r="D65" s="17" t="s">
        <v>159</v>
      </c>
      <c r="E65" s="17">
        <v>4</v>
      </c>
      <c r="F65" s="22">
        <v>4</v>
      </c>
      <c r="G65" s="17">
        <v>4</v>
      </c>
      <c r="H65" s="17">
        <v>4</v>
      </c>
    </row>
    <row r="66" spans="1:8" ht="99" customHeight="1">
      <c r="A66" s="22" t="s">
        <v>160</v>
      </c>
      <c r="B66" s="82" t="s">
        <v>225</v>
      </c>
      <c r="C66" s="24" t="s">
        <v>161</v>
      </c>
      <c r="D66" s="54" t="s">
        <v>152</v>
      </c>
      <c r="E66" s="24">
        <v>561</v>
      </c>
      <c r="F66" s="55">
        <v>594</v>
      </c>
      <c r="G66" s="77">
        <v>570</v>
      </c>
      <c r="H66" s="77">
        <v>485</v>
      </c>
    </row>
    <row r="67" spans="1:8" ht="149.25" customHeight="1">
      <c r="A67" s="22" t="s">
        <v>162</v>
      </c>
      <c r="B67" s="21" t="s">
        <v>230</v>
      </c>
      <c r="C67" s="16" t="s">
        <v>163</v>
      </c>
      <c r="D67" s="16" t="s">
        <v>140</v>
      </c>
      <c r="E67" s="16">
        <v>40</v>
      </c>
      <c r="F67" s="25">
        <v>27</v>
      </c>
      <c r="G67" s="16" t="s">
        <v>31</v>
      </c>
      <c r="H67" s="16" t="s">
        <v>31</v>
      </c>
    </row>
    <row r="68" spans="1:8" ht="100.5" customHeight="1">
      <c r="A68" s="22" t="s">
        <v>164</v>
      </c>
      <c r="B68" s="21" t="s">
        <v>165</v>
      </c>
      <c r="C68" s="16" t="s">
        <v>166</v>
      </c>
      <c r="D68" s="16" t="s">
        <v>167</v>
      </c>
      <c r="E68" s="16">
        <v>30</v>
      </c>
      <c r="F68" s="25">
        <v>30</v>
      </c>
      <c r="G68" s="16" t="s">
        <v>31</v>
      </c>
      <c r="H68" s="16" t="s">
        <v>31</v>
      </c>
    </row>
    <row r="69" spans="1:8" ht="100.5" customHeight="1">
      <c r="A69" s="22" t="s">
        <v>168</v>
      </c>
      <c r="B69" s="21" t="s">
        <v>169</v>
      </c>
      <c r="C69" s="16" t="s">
        <v>155</v>
      </c>
      <c r="D69" s="16" t="s">
        <v>167</v>
      </c>
      <c r="E69" s="16">
        <v>1</v>
      </c>
      <c r="F69" s="25">
        <v>1</v>
      </c>
      <c r="G69" s="16" t="s">
        <v>31</v>
      </c>
      <c r="H69" s="16" t="s">
        <v>31</v>
      </c>
    </row>
    <row r="70" spans="1:8" ht="55.5" customHeight="1">
      <c r="A70" s="45" t="s">
        <v>170</v>
      </c>
      <c r="B70" s="117" t="s">
        <v>171</v>
      </c>
      <c r="C70" s="118"/>
      <c r="D70" s="118"/>
      <c r="E70" s="118"/>
      <c r="F70" s="118"/>
      <c r="G70" s="118"/>
      <c r="H70" s="119"/>
    </row>
    <row r="71" spans="1:8" ht="81.75" customHeight="1">
      <c r="A71" s="17" t="s">
        <v>172</v>
      </c>
      <c r="B71" s="46" t="s">
        <v>173</v>
      </c>
      <c r="C71" s="16" t="s">
        <v>174</v>
      </c>
      <c r="D71" s="16" t="s">
        <v>140</v>
      </c>
      <c r="E71" s="16">
        <v>2</v>
      </c>
      <c r="F71" s="25">
        <v>2</v>
      </c>
      <c r="G71" s="16">
        <v>2</v>
      </c>
      <c r="H71" s="16">
        <v>2</v>
      </c>
    </row>
    <row r="72" spans="1:8" ht="65.25" customHeight="1">
      <c r="A72" s="17" t="s">
        <v>175</v>
      </c>
      <c r="B72" s="21" t="s">
        <v>176</v>
      </c>
      <c r="C72" s="24" t="s">
        <v>177</v>
      </c>
      <c r="D72" s="24" t="s">
        <v>28</v>
      </c>
      <c r="E72" s="24">
        <v>1.2999999999999999E-2</v>
      </c>
      <c r="F72" s="25">
        <v>0.01</v>
      </c>
      <c r="G72" s="24">
        <v>0.01</v>
      </c>
      <c r="H72" s="24">
        <v>0.01</v>
      </c>
    </row>
    <row r="73" spans="1:8" ht="43.5" customHeight="1">
      <c r="A73" s="47" t="s">
        <v>178</v>
      </c>
      <c r="B73" s="111" t="s">
        <v>179</v>
      </c>
      <c r="C73" s="112"/>
      <c r="D73" s="112"/>
      <c r="E73" s="112"/>
      <c r="F73" s="112"/>
      <c r="G73" s="112"/>
      <c r="H73" s="113"/>
    </row>
    <row r="74" spans="1:8" ht="48.75" customHeight="1">
      <c r="A74" s="48" t="s">
        <v>180</v>
      </c>
      <c r="B74" s="46" t="s">
        <v>181</v>
      </c>
      <c r="C74" s="24" t="s">
        <v>51</v>
      </c>
      <c r="D74" s="16" t="s">
        <v>15</v>
      </c>
      <c r="E74" s="17">
        <v>4348</v>
      </c>
      <c r="F74" s="17">
        <v>5088</v>
      </c>
      <c r="G74" s="68">
        <v>5410</v>
      </c>
      <c r="H74" s="68">
        <v>5063</v>
      </c>
    </row>
    <row r="75" spans="1:8" ht="70.5" customHeight="1">
      <c r="A75" s="48" t="s">
        <v>182</v>
      </c>
      <c r="B75" s="46" t="s">
        <v>183</v>
      </c>
      <c r="C75" s="24" t="s">
        <v>184</v>
      </c>
      <c r="D75" s="24" t="s">
        <v>28</v>
      </c>
      <c r="E75" s="17">
        <v>0.39700000000000002</v>
      </c>
      <c r="F75" s="25">
        <v>0.40699999999999997</v>
      </c>
      <c r="G75" s="25">
        <v>0.40500000000000003</v>
      </c>
      <c r="H75" s="25">
        <v>0.40500000000000003</v>
      </c>
    </row>
    <row r="76" spans="1:8" ht="34.5" customHeight="1">
      <c r="A76" s="47" t="s">
        <v>185</v>
      </c>
      <c r="B76" s="123" t="s">
        <v>186</v>
      </c>
      <c r="C76" s="124"/>
      <c r="D76" s="124"/>
      <c r="E76" s="124"/>
      <c r="F76" s="124"/>
      <c r="G76" s="124"/>
      <c r="H76" s="125"/>
    </row>
    <row r="77" spans="1:8" ht="64.5" customHeight="1">
      <c r="A77" s="48" t="s">
        <v>187</v>
      </c>
      <c r="B77" s="46" t="s">
        <v>188</v>
      </c>
      <c r="C77" s="24" t="s">
        <v>189</v>
      </c>
      <c r="D77" s="16" t="s">
        <v>190</v>
      </c>
      <c r="E77" s="17" t="s">
        <v>31</v>
      </c>
      <c r="F77" s="17" t="s">
        <v>31</v>
      </c>
      <c r="G77" s="17" t="s">
        <v>31</v>
      </c>
      <c r="H77" s="17" t="s">
        <v>31</v>
      </c>
    </row>
    <row r="78" spans="1:8" ht="63" customHeight="1">
      <c r="A78" s="48" t="s">
        <v>191</v>
      </c>
      <c r="B78" s="46" t="s">
        <v>192</v>
      </c>
      <c r="C78" s="24" t="s">
        <v>189</v>
      </c>
      <c r="D78" s="24" t="s">
        <v>190</v>
      </c>
      <c r="E78" s="17">
        <v>6300</v>
      </c>
      <c r="F78" s="25" t="s">
        <v>31</v>
      </c>
      <c r="G78" s="25" t="s">
        <v>31</v>
      </c>
      <c r="H78" s="25" t="s">
        <v>31</v>
      </c>
    </row>
    <row r="79" spans="1:8" ht="24.75" customHeight="1">
      <c r="A79" s="47" t="s">
        <v>193</v>
      </c>
      <c r="B79" s="123" t="s">
        <v>194</v>
      </c>
      <c r="C79" s="124"/>
      <c r="D79" s="124"/>
      <c r="E79" s="124"/>
      <c r="F79" s="124"/>
      <c r="G79" s="124"/>
      <c r="H79" s="125"/>
    </row>
    <row r="80" spans="1:8" ht="86.25" customHeight="1">
      <c r="A80" s="48" t="s">
        <v>195</v>
      </c>
      <c r="B80" s="46" t="s">
        <v>196</v>
      </c>
      <c r="C80" s="41" t="s">
        <v>197</v>
      </c>
      <c r="D80" s="41" t="s">
        <v>159</v>
      </c>
      <c r="E80" s="17">
        <v>0</v>
      </c>
      <c r="F80" s="70">
        <v>38509</v>
      </c>
      <c r="G80" s="70">
        <v>14780</v>
      </c>
      <c r="H80" s="70">
        <v>20427</v>
      </c>
    </row>
    <row r="81" spans="1:8" ht="86.25" customHeight="1">
      <c r="A81" s="83" t="s">
        <v>218</v>
      </c>
      <c r="B81" s="84" t="s">
        <v>220</v>
      </c>
      <c r="C81" s="58" t="s">
        <v>80</v>
      </c>
      <c r="D81" s="58" t="s">
        <v>222</v>
      </c>
      <c r="E81" s="70">
        <v>0</v>
      </c>
      <c r="F81" s="78">
        <v>0</v>
      </c>
      <c r="G81" s="78">
        <v>278</v>
      </c>
      <c r="H81" s="78">
        <v>0</v>
      </c>
    </row>
    <row r="82" spans="1:8" ht="100.5" customHeight="1">
      <c r="A82" s="83" t="s">
        <v>219</v>
      </c>
      <c r="B82" s="84" t="s">
        <v>221</v>
      </c>
      <c r="C82" s="58" t="s">
        <v>226</v>
      </c>
      <c r="D82" s="58" t="s">
        <v>28</v>
      </c>
      <c r="E82" s="70">
        <v>0</v>
      </c>
      <c r="F82" s="78">
        <v>0</v>
      </c>
      <c r="G82" s="78" t="s">
        <v>231</v>
      </c>
      <c r="H82" s="78">
        <v>0</v>
      </c>
    </row>
    <row r="83" spans="1:8" ht="81" customHeight="1">
      <c r="A83" s="13" t="s">
        <v>198</v>
      </c>
      <c r="B83" s="117" t="s">
        <v>199</v>
      </c>
      <c r="C83" s="118"/>
      <c r="D83" s="118"/>
      <c r="E83" s="118"/>
      <c r="F83" s="118"/>
      <c r="G83" s="118"/>
      <c r="H83" s="119"/>
    </row>
    <row r="84" spans="1:8" ht="132" customHeight="1">
      <c r="A84" s="53">
        <v>13.1</v>
      </c>
      <c r="B84" s="81" t="s">
        <v>200</v>
      </c>
      <c r="C84" s="54" t="s">
        <v>227</v>
      </c>
      <c r="D84" s="17" t="s">
        <v>228</v>
      </c>
      <c r="E84" s="17">
        <v>0</v>
      </c>
      <c r="F84" s="22" t="s">
        <v>31</v>
      </c>
      <c r="G84" s="17">
        <v>4562</v>
      </c>
      <c r="H84" s="17">
        <v>4562</v>
      </c>
    </row>
    <row r="85" spans="1:8" ht="126">
      <c r="A85" s="17" t="s">
        <v>201</v>
      </c>
      <c r="B85" s="50" t="s">
        <v>202</v>
      </c>
      <c r="C85" s="54" t="s">
        <v>229</v>
      </c>
      <c r="D85" s="17" t="s">
        <v>228</v>
      </c>
      <c r="E85" s="49">
        <v>0</v>
      </c>
      <c r="F85" s="22" t="s">
        <v>31</v>
      </c>
      <c r="G85" s="79">
        <v>359</v>
      </c>
      <c r="H85" s="79">
        <v>359</v>
      </c>
    </row>
    <row r="86" spans="1:8" ht="126">
      <c r="A86" s="51" t="s">
        <v>203</v>
      </c>
      <c r="B86" s="50" t="s">
        <v>204</v>
      </c>
      <c r="C86" s="54" t="s">
        <v>227</v>
      </c>
      <c r="D86" s="24" t="s">
        <v>228</v>
      </c>
      <c r="E86" s="52">
        <v>0</v>
      </c>
      <c r="F86" s="55" t="s">
        <v>31</v>
      </c>
      <c r="G86" s="24">
        <v>3074</v>
      </c>
      <c r="H86" s="24">
        <v>0</v>
      </c>
    </row>
    <row r="87" spans="1:8" ht="57" customHeight="1">
      <c r="A87" s="13" t="s">
        <v>205</v>
      </c>
      <c r="B87" s="117" t="s">
        <v>206</v>
      </c>
      <c r="C87" s="118"/>
      <c r="D87" s="118"/>
      <c r="E87" s="118"/>
      <c r="F87" s="118"/>
      <c r="G87" s="118"/>
      <c r="H87" s="119"/>
    </row>
    <row r="88" spans="1:8" ht="47.25">
      <c r="A88" s="17" t="s">
        <v>207</v>
      </c>
      <c r="B88" s="21" t="s">
        <v>208</v>
      </c>
      <c r="C88" s="54" t="s">
        <v>209</v>
      </c>
      <c r="D88" s="17" t="s">
        <v>15</v>
      </c>
      <c r="E88" s="17">
        <v>0</v>
      </c>
      <c r="F88" s="22" t="s">
        <v>31</v>
      </c>
      <c r="G88" s="17">
        <v>5000</v>
      </c>
      <c r="H88" s="17">
        <v>5000</v>
      </c>
    </row>
    <row r="89" spans="1:8" ht="189">
      <c r="A89" s="17" t="s">
        <v>210</v>
      </c>
      <c r="B89" s="21" t="s">
        <v>211</v>
      </c>
      <c r="C89" s="24" t="s">
        <v>223</v>
      </c>
      <c r="D89" s="24" t="s">
        <v>222</v>
      </c>
      <c r="E89" s="80">
        <v>0</v>
      </c>
      <c r="F89" s="55" t="s">
        <v>31</v>
      </c>
      <c r="G89" s="80">
        <v>30</v>
      </c>
      <c r="H89" s="80">
        <v>30</v>
      </c>
    </row>
    <row r="90" spans="1:8" ht="18.75" customHeight="1">
      <c r="A90" s="13" t="s">
        <v>212</v>
      </c>
      <c r="B90" s="117" t="s">
        <v>213</v>
      </c>
      <c r="C90" s="118"/>
      <c r="D90" s="118"/>
      <c r="E90" s="118"/>
      <c r="F90" s="118"/>
      <c r="G90" s="118"/>
      <c r="H90" s="119"/>
    </row>
    <row r="91" spans="1:8" ht="126">
      <c r="A91" s="17" t="s">
        <v>214</v>
      </c>
      <c r="B91" s="21" t="s">
        <v>215</v>
      </c>
      <c r="C91" s="54" t="s">
        <v>224</v>
      </c>
      <c r="D91" s="17" t="s">
        <v>222</v>
      </c>
      <c r="E91" s="79">
        <v>0</v>
      </c>
      <c r="F91" s="22" t="s">
        <v>31</v>
      </c>
      <c r="G91" s="79">
        <v>1000</v>
      </c>
      <c r="H91" s="79">
        <v>1000</v>
      </c>
    </row>
  </sheetData>
  <mergeCells count="26">
    <mergeCell ref="B90:H90"/>
    <mergeCell ref="B76:H76"/>
    <mergeCell ref="B79:H79"/>
    <mergeCell ref="B83:H83"/>
    <mergeCell ref="B87:H87"/>
    <mergeCell ref="B73:H73"/>
    <mergeCell ref="A8:H8"/>
    <mergeCell ref="B9:H9"/>
    <mergeCell ref="B18:H18"/>
    <mergeCell ref="B22:H22"/>
    <mergeCell ref="B26:H26"/>
    <mergeCell ref="C27:C31"/>
    <mergeCell ref="B45:H45"/>
    <mergeCell ref="B48:H48"/>
    <mergeCell ref="B51:H51"/>
    <mergeCell ref="B56:H56"/>
    <mergeCell ref="B70:H70"/>
    <mergeCell ref="E1:H1"/>
    <mergeCell ref="D2:H2"/>
    <mergeCell ref="A3:H3"/>
    <mergeCell ref="A5:A6"/>
    <mergeCell ref="B5:B6"/>
    <mergeCell ref="C5:C6"/>
    <mergeCell ref="D5:D6"/>
    <mergeCell ref="E5:E6"/>
    <mergeCell ref="F5:H5"/>
  </mergeCells>
  <pageMargins left="0.43307086614173229" right="0.23622047244094491" top="0.23622047244094491" bottom="0.19685039370078741" header="0.16" footer="0.19685039370078741"/>
  <pageSetup paperSize="9" scale="65" orientation="portrait" r:id="rId1"/>
</worksheet>
</file>

<file path=xl/worksheets/sheet2.xml><?xml version="1.0" encoding="utf-8"?>
<worksheet xmlns="http://schemas.openxmlformats.org/spreadsheetml/2006/main" xmlns:r="http://schemas.openxmlformats.org/officeDocument/2006/relationships">
  <dimension ref="A1:I91"/>
  <sheetViews>
    <sheetView topLeftCell="A4" zoomScale="90" zoomScaleNormal="90" workbookViewId="0">
      <pane ySplit="1380" activePane="bottomLeft"/>
      <selection activeCell="A26" sqref="A26"/>
      <selection pane="bottomLeft" activeCell="G43" sqref="G43"/>
    </sheetView>
  </sheetViews>
  <sheetFormatPr defaultRowHeight="15"/>
  <cols>
    <col min="1" max="1" width="6.28515625" style="1" customWidth="1"/>
    <col min="2" max="2" width="56.28515625" style="1" customWidth="1"/>
    <col min="3" max="3" width="33.28515625" style="1" customWidth="1"/>
    <col min="4" max="4" width="12.28515625" style="1" customWidth="1"/>
    <col min="5" max="5" width="11.42578125" style="1" customWidth="1"/>
    <col min="6" max="6" width="9.140625" style="27"/>
    <col min="7" max="7" width="9.140625" style="1"/>
    <col min="8" max="8" width="10.5703125" style="1" customWidth="1"/>
    <col min="9" max="16384" width="9.140625" style="1"/>
  </cols>
  <sheetData>
    <row r="1" spans="1:8" ht="73.5" customHeight="1">
      <c r="E1" s="101" t="s">
        <v>0</v>
      </c>
      <c r="F1" s="101"/>
      <c r="G1" s="101"/>
      <c r="H1" s="101"/>
    </row>
    <row r="2" spans="1:8" ht="77.25" customHeight="1">
      <c r="A2" s="2"/>
      <c r="D2" s="102" t="s">
        <v>1</v>
      </c>
      <c r="E2" s="102"/>
      <c r="F2" s="102"/>
      <c r="G2" s="102"/>
      <c r="H2" s="102"/>
    </row>
    <row r="3" spans="1:8" ht="18.75">
      <c r="A3" s="103" t="s">
        <v>2</v>
      </c>
      <c r="B3" s="103"/>
      <c r="C3" s="103"/>
      <c r="D3" s="103"/>
      <c r="E3" s="103"/>
      <c r="F3" s="103"/>
      <c r="G3" s="103"/>
      <c r="H3" s="103"/>
    </row>
    <row r="4" spans="1:8" ht="13.5" customHeight="1">
      <c r="A4" s="3"/>
      <c r="B4" s="3"/>
      <c r="C4" s="3"/>
      <c r="D4" s="3"/>
      <c r="E4" s="3"/>
      <c r="F4" s="4"/>
      <c r="G4" s="3"/>
      <c r="H4" s="3"/>
    </row>
    <row r="5" spans="1:8" ht="33" customHeight="1">
      <c r="A5" s="104" t="s">
        <v>3</v>
      </c>
      <c r="B5" s="106" t="s">
        <v>4</v>
      </c>
      <c r="C5" s="106" t="s">
        <v>5</v>
      </c>
      <c r="D5" s="106" t="s">
        <v>6</v>
      </c>
      <c r="E5" s="106" t="s">
        <v>7</v>
      </c>
      <c r="F5" s="108" t="s">
        <v>8</v>
      </c>
      <c r="G5" s="109"/>
      <c r="H5" s="110"/>
    </row>
    <row r="6" spans="1:8" ht="15.75">
      <c r="A6" s="105"/>
      <c r="B6" s="107"/>
      <c r="C6" s="107"/>
      <c r="D6" s="107"/>
      <c r="E6" s="107"/>
      <c r="F6" s="5">
        <v>2017</v>
      </c>
      <c r="G6" s="6">
        <v>2018</v>
      </c>
      <c r="H6" s="7">
        <v>2019</v>
      </c>
    </row>
    <row r="7" spans="1:8" ht="15.75">
      <c r="A7" s="8">
        <v>1</v>
      </c>
      <c r="B7" s="85">
        <v>2</v>
      </c>
      <c r="C7" s="85">
        <v>3</v>
      </c>
      <c r="D7" s="85">
        <v>4</v>
      </c>
      <c r="E7" s="85">
        <v>5</v>
      </c>
      <c r="F7" s="10">
        <v>6</v>
      </c>
      <c r="G7" s="85">
        <v>7</v>
      </c>
      <c r="H7" s="11">
        <v>8</v>
      </c>
    </row>
    <row r="8" spans="1:8" s="12" customFormat="1" ht="39" customHeight="1">
      <c r="A8" s="114" t="s">
        <v>9</v>
      </c>
      <c r="B8" s="115"/>
      <c r="C8" s="115"/>
      <c r="D8" s="115"/>
      <c r="E8" s="115"/>
      <c r="F8" s="115"/>
      <c r="G8" s="115"/>
      <c r="H8" s="116"/>
    </row>
    <row r="9" spans="1:8" ht="96" customHeight="1">
      <c r="A9" s="13" t="s">
        <v>10</v>
      </c>
      <c r="B9" s="117" t="s">
        <v>11</v>
      </c>
      <c r="C9" s="118"/>
      <c r="D9" s="118"/>
      <c r="E9" s="118"/>
      <c r="F9" s="118"/>
      <c r="G9" s="118"/>
      <c r="H9" s="119"/>
    </row>
    <row r="10" spans="1:8" ht="150" customHeight="1">
      <c r="A10" s="14" t="s">
        <v>12</v>
      </c>
      <c r="B10" s="15" t="s">
        <v>13</v>
      </c>
      <c r="C10" s="54" t="s">
        <v>14</v>
      </c>
      <c r="D10" s="17" t="s">
        <v>15</v>
      </c>
      <c r="E10" s="18">
        <v>5544</v>
      </c>
      <c r="F10" s="19">
        <v>5678</v>
      </c>
      <c r="G10" s="63">
        <v>5725</v>
      </c>
      <c r="H10" s="63">
        <v>5725</v>
      </c>
    </row>
    <row r="11" spans="1:8" ht="162" customHeight="1">
      <c r="A11" s="17" t="s">
        <v>16</v>
      </c>
      <c r="B11" s="20" t="s">
        <v>17</v>
      </c>
      <c r="C11" s="54" t="s">
        <v>18</v>
      </c>
      <c r="D11" s="17" t="s">
        <v>15</v>
      </c>
      <c r="E11" s="18">
        <v>2406</v>
      </c>
      <c r="F11" s="19">
        <v>2430</v>
      </c>
      <c r="G11" s="63">
        <v>2629</v>
      </c>
      <c r="H11" s="63">
        <v>2629</v>
      </c>
    </row>
    <row r="12" spans="1:8" ht="63.75" customHeight="1">
      <c r="A12" s="17" t="s">
        <v>19</v>
      </c>
      <c r="B12" s="21" t="s">
        <v>20</v>
      </c>
      <c r="C12" s="54" t="s">
        <v>21</v>
      </c>
      <c r="D12" s="17" t="s">
        <v>15</v>
      </c>
      <c r="E12" s="17">
        <v>70</v>
      </c>
      <c r="F12" s="22">
        <v>177</v>
      </c>
      <c r="G12" s="70">
        <v>75</v>
      </c>
      <c r="H12" s="70">
        <v>72</v>
      </c>
    </row>
    <row r="13" spans="1:8" ht="67.5" customHeight="1">
      <c r="A13" s="17" t="s">
        <v>22</v>
      </c>
      <c r="B13" s="23" t="s">
        <v>23</v>
      </c>
      <c r="C13" s="54" t="s">
        <v>21</v>
      </c>
      <c r="D13" s="17" t="s">
        <v>24</v>
      </c>
      <c r="E13" s="17">
        <v>630</v>
      </c>
      <c r="F13" s="22">
        <v>1153</v>
      </c>
      <c r="G13" s="70">
        <v>1131</v>
      </c>
      <c r="H13" s="70">
        <v>1153</v>
      </c>
    </row>
    <row r="14" spans="1:8" ht="116.25" customHeight="1">
      <c r="A14" s="17" t="s">
        <v>25</v>
      </c>
      <c r="B14" s="21" t="s">
        <v>26</v>
      </c>
      <c r="C14" s="24" t="s">
        <v>27</v>
      </c>
      <c r="D14" s="24" t="s">
        <v>28</v>
      </c>
      <c r="E14" s="55">
        <v>0.39900000000000002</v>
      </c>
      <c r="F14" s="55">
        <v>0.40799999999999997</v>
      </c>
      <c r="G14" s="55">
        <v>0.40300000000000002</v>
      </c>
      <c r="H14" s="55">
        <v>0.40899999999999997</v>
      </c>
    </row>
    <row r="15" spans="1:8" ht="162.75" customHeight="1">
      <c r="A15" s="17" t="s">
        <v>29</v>
      </c>
      <c r="B15" s="21" t="s">
        <v>30</v>
      </c>
      <c r="C15" s="24" t="s">
        <v>14</v>
      </c>
      <c r="D15" s="24" t="s">
        <v>15</v>
      </c>
      <c r="E15" s="55" t="s">
        <v>31</v>
      </c>
      <c r="F15" s="55">
        <v>7255</v>
      </c>
      <c r="G15" s="58">
        <v>7463</v>
      </c>
      <c r="H15" s="58">
        <v>7463</v>
      </c>
    </row>
    <row r="16" spans="1:8" ht="102.75" customHeight="1">
      <c r="A16" s="17" t="s">
        <v>32</v>
      </c>
      <c r="B16" s="21" t="s">
        <v>33</v>
      </c>
      <c r="C16" s="24" t="s">
        <v>14</v>
      </c>
      <c r="D16" s="24" t="s">
        <v>15</v>
      </c>
      <c r="E16" s="55" t="s">
        <v>31</v>
      </c>
      <c r="F16" s="55">
        <v>3245</v>
      </c>
      <c r="G16" s="58">
        <v>3037</v>
      </c>
      <c r="H16" s="58">
        <v>3037</v>
      </c>
    </row>
    <row r="17" spans="1:9" ht="81.75" customHeight="1">
      <c r="A17" s="17" t="s">
        <v>34</v>
      </c>
      <c r="B17" s="21" t="s">
        <v>35</v>
      </c>
      <c r="C17" s="24" t="s">
        <v>14</v>
      </c>
      <c r="D17" s="24" t="s">
        <v>15</v>
      </c>
      <c r="E17" s="55" t="s">
        <v>31</v>
      </c>
      <c r="F17" s="55">
        <v>830</v>
      </c>
      <c r="G17" s="55">
        <v>830</v>
      </c>
      <c r="H17" s="55">
        <v>830</v>
      </c>
    </row>
    <row r="18" spans="1:9" ht="57" customHeight="1">
      <c r="A18" s="13" t="s">
        <v>36</v>
      </c>
      <c r="B18" s="117" t="s">
        <v>37</v>
      </c>
      <c r="C18" s="118"/>
      <c r="D18" s="118"/>
      <c r="E18" s="118"/>
      <c r="F18" s="118"/>
      <c r="G18" s="118"/>
      <c r="H18" s="119"/>
    </row>
    <row r="19" spans="1:9" s="27" customFormat="1" ht="94.5" customHeight="1">
      <c r="A19" s="22" t="s">
        <v>38</v>
      </c>
      <c r="B19" s="26" t="s">
        <v>39</v>
      </c>
      <c r="C19" s="55" t="s">
        <v>40</v>
      </c>
      <c r="D19" s="55" t="s">
        <v>15</v>
      </c>
      <c r="E19" s="55">
        <v>7</v>
      </c>
      <c r="F19" s="58">
        <v>8</v>
      </c>
      <c r="G19" s="58">
        <v>18</v>
      </c>
      <c r="H19" s="58">
        <v>17</v>
      </c>
    </row>
    <row r="20" spans="1:9" s="27" customFormat="1" ht="116.25" customHeight="1">
      <c r="A20" s="22" t="s">
        <v>41</v>
      </c>
      <c r="B20" s="26" t="s">
        <v>42</v>
      </c>
      <c r="C20" s="55" t="s">
        <v>43</v>
      </c>
      <c r="D20" s="55" t="s">
        <v>15</v>
      </c>
      <c r="E20" s="55">
        <v>769</v>
      </c>
      <c r="F20" s="58">
        <v>871</v>
      </c>
      <c r="G20" s="59">
        <f>836-36</f>
        <v>800</v>
      </c>
      <c r="H20" s="58">
        <v>824</v>
      </c>
    </row>
    <row r="21" spans="1:9" ht="113.25" customHeight="1">
      <c r="A21" s="22" t="s">
        <v>44</v>
      </c>
      <c r="B21" s="26" t="s">
        <v>45</v>
      </c>
      <c r="C21" s="24" t="s">
        <v>46</v>
      </c>
      <c r="D21" s="24" t="s">
        <v>28</v>
      </c>
      <c r="E21" s="24">
        <v>0.4</v>
      </c>
      <c r="F21" s="55">
        <v>0.4</v>
      </c>
      <c r="G21" s="24">
        <v>0.40500000000000003</v>
      </c>
      <c r="H21" s="24">
        <v>0.42499999999999999</v>
      </c>
    </row>
    <row r="22" spans="1:9" ht="54.75" customHeight="1">
      <c r="A22" s="13" t="s">
        <v>47</v>
      </c>
      <c r="B22" s="117" t="s">
        <v>48</v>
      </c>
      <c r="C22" s="118"/>
      <c r="D22" s="118"/>
      <c r="E22" s="118"/>
      <c r="F22" s="118"/>
      <c r="G22" s="118"/>
      <c r="H22" s="119"/>
    </row>
    <row r="23" spans="1:9" ht="86.25" customHeight="1">
      <c r="A23" s="17" t="s">
        <v>49</v>
      </c>
      <c r="B23" s="28" t="s">
        <v>50</v>
      </c>
      <c r="C23" s="54" t="s">
        <v>51</v>
      </c>
      <c r="D23" s="17" t="s">
        <v>15</v>
      </c>
      <c r="E23" s="17">
        <v>97</v>
      </c>
      <c r="F23" s="22">
        <v>108</v>
      </c>
      <c r="G23" s="17">
        <v>106</v>
      </c>
      <c r="H23" s="17">
        <v>103</v>
      </c>
    </row>
    <row r="24" spans="1:9" ht="117.75" customHeight="1">
      <c r="A24" s="17" t="s">
        <v>52</v>
      </c>
      <c r="B24" s="28" t="s">
        <v>53</v>
      </c>
      <c r="C24" s="24" t="s">
        <v>54</v>
      </c>
      <c r="D24" s="24" t="s">
        <v>28</v>
      </c>
      <c r="E24" s="24">
        <v>0.39400000000000002</v>
      </c>
      <c r="F24" s="55">
        <v>0.52100000000000002</v>
      </c>
      <c r="G24" s="24">
        <v>0.56000000000000005</v>
      </c>
      <c r="H24" s="24">
        <v>0.56000000000000005</v>
      </c>
    </row>
    <row r="25" spans="1:9" ht="98.25" customHeight="1">
      <c r="A25" s="17" t="s">
        <v>55</v>
      </c>
      <c r="B25" s="21" t="s">
        <v>56</v>
      </c>
      <c r="C25" s="54" t="s">
        <v>57</v>
      </c>
      <c r="D25" s="17" t="s">
        <v>15</v>
      </c>
      <c r="E25" s="39">
        <v>175</v>
      </c>
      <c r="F25" s="39">
        <v>156</v>
      </c>
      <c r="G25" s="17">
        <v>186</v>
      </c>
      <c r="H25" s="17">
        <v>158</v>
      </c>
    </row>
    <row r="26" spans="1:9" ht="35.25" customHeight="1">
      <c r="A26" s="13" t="s">
        <v>58</v>
      </c>
      <c r="B26" s="117" t="s">
        <v>59</v>
      </c>
      <c r="C26" s="118"/>
      <c r="D26" s="118"/>
      <c r="E26" s="118"/>
      <c r="F26" s="118"/>
      <c r="G26" s="118"/>
      <c r="H26" s="119"/>
    </row>
    <row r="27" spans="1:9" ht="33.75" customHeight="1">
      <c r="A27" s="17" t="s">
        <v>60</v>
      </c>
      <c r="B27" s="30" t="s">
        <v>61</v>
      </c>
      <c r="C27" s="120" t="s">
        <v>62</v>
      </c>
      <c r="D27" s="17" t="s">
        <v>15</v>
      </c>
      <c r="E27" s="18">
        <v>9892</v>
      </c>
      <c r="F27" s="63">
        <v>8775</v>
      </c>
      <c r="G27" s="63">
        <v>9873</v>
      </c>
      <c r="H27" s="63">
        <v>9873</v>
      </c>
    </row>
    <row r="28" spans="1:9" ht="65.25" customHeight="1">
      <c r="A28" s="31" t="s">
        <v>63</v>
      </c>
      <c r="B28" s="21" t="s">
        <v>64</v>
      </c>
      <c r="C28" s="121"/>
      <c r="D28" s="32" t="s">
        <v>15</v>
      </c>
      <c r="E28" s="88">
        <v>166</v>
      </c>
      <c r="F28" s="88">
        <v>165</v>
      </c>
      <c r="G28" s="88">
        <v>167</v>
      </c>
      <c r="H28" s="88">
        <v>161</v>
      </c>
    </row>
    <row r="29" spans="1:9" ht="53.25" customHeight="1">
      <c r="A29" s="31" t="s">
        <v>65</v>
      </c>
      <c r="B29" s="21" t="s">
        <v>66</v>
      </c>
      <c r="C29" s="121"/>
      <c r="D29" s="32" t="s">
        <v>15</v>
      </c>
      <c r="E29" s="88">
        <v>8144</v>
      </c>
      <c r="F29" s="88">
        <v>6884</v>
      </c>
      <c r="G29" s="62">
        <f>7698-900</f>
        <v>6798</v>
      </c>
      <c r="H29" s="88">
        <v>7576</v>
      </c>
      <c r="I29" s="27"/>
    </row>
    <row r="30" spans="1:9" ht="39" customHeight="1">
      <c r="A30" s="31" t="s">
        <v>67</v>
      </c>
      <c r="B30" s="21" t="s">
        <v>68</v>
      </c>
      <c r="C30" s="121"/>
      <c r="D30" s="32" t="s">
        <v>15</v>
      </c>
      <c r="E30" s="88">
        <v>1481</v>
      </c>
      <c r="F30" s="88">
        <v>1405</v>
      </c>
      <c r="G30" s="89">
        <v>1738</v>
      </c>
      <c r="H30" s="89">
        <v>1686</v>
      </c>
    </row>
    <row r="31" spans="1:9" ht="33.75" customHeight="1">
      <c r="A31" s="31" t="s">
        <v>69</v>
      </c>
      <c r="B31" s="21" t="s">
        <v>70</v>
      </c>
      <c r="C31" s="122"/>
      <c r="D31" s="32" t="s">
        <v>15</v>
      </c>
      <c r="E31" s="88">
        <v>101</v>
      </c>
      <c r="F31" s="88">
        <v>120</v>
      </c>
      <c r="G31" s="89">
        <v>82</v>
      </c>
      <c r="H31" s="89">
        <v>80</v>
      </c>
    </row>
    <row r="32" spans="1:9" ht="225" customHeight="1">
      <c r="A32" s="17" t="s">
        <v>71</v>
      </c>
      <c r="B32" s="21" t="s">
        <v>72</v>
      </c>
      <c r="C32" s="54" t="s">
        <v>73</v>
      </c>
      <c r="D32" s="17" t="s">
        <v>15</v>
      </c>
      <c r="E32" s="17">
        <v>1</v>
      </c>
      <c r="F32" s="22">
        <v>1</v>
      </c>
      <c r="G32" s="17">
        <v>1</v>
      </c>
      <c r="H32" s="17">
        <v>1</v>
      </c>
    </row>
    <row r="33" spans="1:8" ht="51.75" customHeight="1">
      <c r="A33" s="17" t="s">
        <v>74</v>
      </c>
      <c r="B33" s="21" t="s">
        <v>75</v>
      </c>
      <c r="C33" s="54" t="s">
        <v>51</v>
      </c>
      <c r="D33" s="17" t="s">
        <v>15</v>
      </c>
      <c r="E33" s="70">
        <v>317</v>
      </c>
      <c r="F33" s="70">
        <v>271</v>
      </c>
      <c r="G33" s="70">
        <v>310</v>
      </c>
      <c r="H33" s="70">
        <v>319</v>
      </c>
    </row>
    <row r="34" spans="1:8" ht="52.5" customHeight="1">
      <c r="A34" s="17" t="s">
        <v>76</v>
      </c>
      <c r="B34" s="21" t="s">
        <v>77</v>
      </c>
      <c r="C34" s="54" t="s">
        <v>51</v>
      </c>
      <c r="D34" s="17" t="s">
        <v>15</v>
      </c>
      <c r="E34" s="17">
        <v>18</v>
      </c>
      <c r="F34" s="22">
        <v>20</v>
      </c>
      <c r="G34" s="17">
        <v>21</v>
      </c>
      <c r="H34" s="17">
        <v>21</v>
      </c>
    </row>
    <row r="35" spans="1:8" ht="102.75" customHeight="1">
      <c r="A35" s="17" t="s">
        <v>78</v>
      </c>
      <c r="B35" s="21" t="s">
        <v>79</v>
      </c>
      <c r="C35" s="54" t="s">
        <v>80</v>
      </c>
      <c r="D35" s="17" t="s">
        <v>15</v>
      </c>
      <c r="E35" s="17">
        <v>5</v>
      </c>
      <c r="F35" s="22">
        <v>8</v>
      </c>
      <c r="G35" s="17">
        <v>7</v>
      </c>
      <c r="H35" s="17">
        <v>7</v>
      </c>
    </row>
    <row r="36" spans="1:8" ht="133.5" customHeight="1">
      <c r="A36" s="17" t="s">
        <v>81</v>
      </c>
      <c r="B36" s="21" t="s">
        <v>82</v>
      </c>
      <c r="C36" s="54" t="s">
        <v>51</v>
      </c>
      <c r="D36" s="17" t="s">
        <v>15</v>
      </c>
      <c r="E36" s="17">
        <v>1</v>
      </c>
      <c r="F36" s="22">
        <v>1</v>
      </c>
      <c r="G36" s="17">
        <v>1</v>
      </c>
      <c r="H36" s="17">
        <v>1</v>
      </c>
    </row>
    <row r="37" spans="1:8" ht="51" customHeight="1">
      <c r="A37" s="17" t="s">
        <v>83</v>
      </c>
      <c r="B37" s="21" t="s">
        <v>84</v>
      </c>
      <c r="C37" s="54" t="s">
        <v>80</v>
      </c>
      <c r="D37" s="17" t="s">
        <v>15</v>
      </c>
      <c r="E37" s="17">
        <v>2</v>
      </c>
      <c r="F37" s="22">
        <v>2</v>
      </c>
      <c r="G37" s="17">
        <v>2</v>
      </c>
      <c r="H37" s="17">
        <v>2</v>
      </c>
    </row>
    <row r="38" spans="1:8" ht="118.5" customHeight="1">
      <c r="A38" s="17" t="s">
        <v>85</v>
      </c>
      <c r="B38" s="21" t="s">
        <v>86</v>
      </c>
      <c r="C38" s="54" t="s">
        <v>73</v>
      </c>
      <c r="D38" s="17" t="s">
        <v>15</v>
      </c>
      <c r="E38" s="17">
        <v>0</v>
      </c>
      <c r="F38" s="22">
        <v>1</v>
      </c>
      <c r="G38" s="17">
        <v>1</v>
      </c>
      <c r="H38" s="17">
        <v>1</v>
      </c>
    </row>
    <row r="39" spans="1:8" ht="144" customHeight="1">
      <c r="A39" s="17" t="s">
        <v>87</v>
      </c>
      <c r="B39" s="21" t="s">
        <v>88</v>
      </c>
      <c r="C39" s="54" t="s">
        <v>89</v>
      </c>
      <c r="D39" s="17" t="s">
        <v>15</v>
      </c>
      <c r="E39" s="17">
        <v>3</v>
      </c>
      <c r="F39" s="22">
        <v>3</v>
      </c>
      <c r="G39" s="17">
        <v>3</v>
      </c>
      <c r="H39" s="17">
        <v>3</v>
      </c>
    </row>
    <row r="40" spans="1:8" ht="174" customHeight="1">
      <c r="A40" s="17" t="s">
        <v>90</v>
      </c>
      <c r="B40" s="21" t="s">
        <v>91</v>
      </c>
      <c r="C40" s="86" t="s">
        <v>73</v>
      </c>
      <c r="D40" s="14" t="s">
        <v>15</v>
      </c>
      <c r="E40" s="34">
        <v>1</v>
      </c>
      <c r="F40" s="35">
        <v>19</v>
      </c>
      <c r="G40" s="14">
        <v>20</v>
      </c>
      <c r="H40" s="14">
        <v>20</v>
      </c>
    </row>
    <row r="41" spans="1:8" ht="101.25" customHeight="1">
      <c r="A41" s="17" t="s">
        <v>92</v>
      </c>
      <c r="B41" s="21" t="s">
        <v>93</v>
      </c>
      <c r="C41" s="54" t="s">
        <v>73</v>
      </c>
      <c r="D41" s="17" t="s">
        <v>15</v>
      </c>
      <c r="E41" s="22">
        <v>1</v>
      </c>
      <c r="F41" s="22">
        <v>2</v>
      </c>
      <c r="G41" s="17">
        <v>1</v>
      </c>
      <c r="H41" s="17">
        <v>1</v>
      </c>
    </row>
    <row r="42" spans="1:8" ht="101.25" customHeight="1">
      <c r="A42" s="17" t="s">
        <v>94</v>
      </c>
      <c r="B42" s="21" t="s">
        <v>95</v>
      </c>
      <c r="C42" s="54" t="s">
        <v>73</v>
      </c>
      <c r="D42" s="17" t="s">
        <v>15</v>
      </c>
      <c r="E42" s="39">
        <v>7</v>
      </c>
      <c r="F42" s="39">
        <v>6</v>
      </c>
      <c r="G42" s="70">
        <v>6</v>
      </c>
      <c r="H42" s="70">
        <v>6</v>
      </c>
    </row>
    <row r="43" spans="1:8" ht="152.25" customHeight="1">
      <c r="A43" s="17" t="s">
        <v>96</v>
      </c>
      <c r="B43" s="21" t="s">
        <v>97</v>
      </c>
      <c r="C43" s="54" t="s">
        <v>73</v>
      </c>
      <c r="D43" s="17" t="s">
        <v>15</v>
      </c>
      <c r="E43" s="39">
        <v>159</v>
      </c>
      <c r="F43" s="39">
        <v>164</v>
      </c>
      <c r="G43" s="60">
        <v>168</v>
      </c>
      <c r="H43" s="17" t="s">
        <v>31</v>
      </c>
    </row>
    <row r="44" spans="1:8" ht="80.25" customHeight="1">
      <c r="A44" s="17" t="s">
        <v>98</v>
      </c>
      <c r="B44" s="21" t="s">
        <v>99</v>
      </c>
      <c r="C44" s="24" t="s">
        <v>100</v>
      </c>
      <c r="D44" s="24" t="s">
        <v>28</v>
      </c>
      <c r="E44" s="55">
        <v>0.68899999999999995</v>
      </c>
      <c r="F44" s="55">
        <v>1.1439999999999999</v>
      </c>
      <c r="G44" s="55">
        <v>0.81799999999999995</v>
      </c>
      <c r="H44" s="55">
        <v>1.0009999999999999</v>
      </c>
    </row>
    <row r="45" spans="1:8" ht="36.75" customHeight="1">
      <c r="A45" s="13" t="s">
        <v>101</v>
      </c>
      <c r="B45" s="117" t="s">
        <v>102</v>
      </c>
      <c r="C45" s="118"/>
      <c r="D45" s="118"/>
      <c r="E45" s="118"/>
      <c r="F45" s="118"/>
      <c r="G45" s="118"/>
      <c r="H45" s="119"/>
    </row>
    <row r="46" spans="1:8" ht="64.5" customHeight="1">
      <c r="A46" s="17" t="s">
        <v>103</v>
      </c>
      <c r="B46" s="36" t="s">
        <v>104</v>
      </c>
      <c r="C46" s="87" t="s">
        <v>51</v>
      </c>
      <c r="D46" s="32" t="s">
        <v>15</v>
      </c>
      <c r="E46" s="32">
        <v>55</v>
      </c>
      <c r="F46" s="38">
        <v>65</v>
      </c>
      <c r="G46" s="90">
        <v>80</v>
      </c>
      <c r="H46" s="90">
        <v>77</v>
      </c>
    </row>
    <row r="47" spans="1:8" ht="82.5" customHeight="1">
      <c r="A47" s="17" t="s">
        <v>105</v>
      </c>
      <c r="B47" s="21" t="s">
        <v>106</v>
      </c>
      <c r="C47" s="24" t="s">
        <v>107</v>
      </c>
      <c r="D47" s="24" t="s">
        <v>28</v>
      </c>
      <c r="E47" s="55">
        <v>0.38900000000000001</v>
      </c>
      <c r="F47" s="55">
        <v>0.46800000000000003</v>
      </c>
      <c r="G47" s="55">
        <v>0.40300000000000002</v>
      </c>
      <c r="H47" s="55">
        <v>0.40300000000000002</v>
      </c>
    </row>
    <row r="48" spans="1:8" ht="36.75" customHeight="1">
      <c r="A48" s="13" t="s">
        <v>108</v>
      </c>
      <c r="B48" s="117" t="s">
        <v>109</v>
      </c>
      <c r="C48" s="118"/>
      <c r="D48" s="118"/>
      <c r="E48" s="118"/>
      <c r="F48" s="118"/>
      <c r="G48" s="118"/>
      <c r="H48" s="119"/>
    </row>
    <row r="49" spans="1:8" ht="50.25" customHeight="1">
      <c r="A49" s="17" t="s">
        <v>110</v>
      </c>
      <c r="B49" s="21" t="s">
        <v>111</v>
      </c>
      <c r="C49" s="54" t="s">
        <v>80</v>
      </c>
      <c r="D49" s="17" t="s">
        <v>15</v>
      </c>
      <c r="E49" s="39">
        <v>434</v>
      </c>
      <c r="F49" s="39">
        <v>346</v>
      </c>
      <c r="G49" s="39">
        <v>386</v>
      </c>
      <c r="H49" s="39">
        <v>392</v>
      </c>
    </row>
    <row r="50" spans="1:8" ht="82.5" customHeight="1">
      <c r="A50" s="22" t="s">
        <v>112</v>
      </c>
      <c r="B50" s="21" t="s">
        <v>113</v>
      </c>
      <c r="C50" s="24" t="s">
        <v>114</v>
      </c>
      <c r="D50" s="24" t="s">
        <v>28</v>
      </c>
      <c r="E50" s="55">
        <v>0.442</v>
      </c>
      <c r="F50" s="55">
        <v>0.48599999999999999</v>
      </c>
      <c r="G50" s="55">
        <v>0.52200000000000002</v>
      </c>
      <c r="H50" s="55">
        <v>0.52200000000000002</v>
      </c>
    </row>
    <row r="51" spans="1:8" ht="44.25" customHeight="1">
      <c r="A51" s="13" t="s">
        <v>115</v>
      </c>
      <c r="B51" s="117" t="s">
        <v>116</v>
      </c>
      <c r="C51" s="118"/>
      <c r="D51" s="118"/>
      <c r="E51" s="118"/>
      <c r="F51" s="118"/>
      <c r="G51" s="118"/>
      <c r="H51" s="119"/>
    </row>
    <row r="52" spans="1:8" ht="66.75" customHeight="1">
      <c r="A52" s="17" t="s">
        <v>117</v>
      </c>
      <c r="B52" s="21" t="s">
        <v>118</v>
      </c>
      <c r="C52" s="54" t="s">
        <v>119</v>
      </c>
      <c r="D52" s="17" t="s">
        <v>15</v>
      </c>
      <c r="E52" s="39">
        <v>11</v>
      </c>
      <c r="F52" s="70">
        <v>8</v>
      </c>
      <c r="G52" s="70">
        <v>10</v>
      </c>
      <c r="H52" s="70">
        <v>10</v>
      </c>
    </row>
    <row r="53" spans="1:8" ht="114.75" customHeight="1">
      <c r="A53" s="17" t="s">
        <v>120</v>
      </c>
      <c r="B53" s="21" t="s">
        <v>121</v>
      </c>
      <c r="C53" s="41" t="s">
        <v>122</v>
      </c>
      <c r="D53" s="24" t="s">
        <v>15</v>
      </c>
      <c r="E53" s="74" t="s">
        <v>123</v>
      </c>
      <c r="F53" s="41" t="s">
        <v>124</v>
      </c>
      <c r="G53" s="41" t="s">
        <v>216</v>
      </c>
      <c r="H53" s="41" t="s">
        <v>217</v>
      </c>
    </row>
    <row r="54" spans="1:8" ht="86.25" customHeight="1">
      <c r="A54" s="17" t="s">
        <v>125</v>
      </c>
      <c r="B54" s="21" t="s">
        <v>126</v>
      </c>
      <c r="C54" s="24" t="s">
        <v>127</v>
      </c>
      <c r="D54" s="24" t="s">
        <v>28</v>
      </c>
      <c r="E54" s="24">
        <v>1.704</v>
      </c>
      <c r="F54" s="55">
        <v>1.2569999999999999</v>
      </c>
      <c r="G54" s="24">
        <v>1.2929999999999999</v>
      </c>
      <c r="H54" s="24">
        <v>1.2929999999999999</v>
      </c>
    </row>
    <row r="55" spans="1:8" ht="31.5">
      <c r="A55" s="17" t="s">
        <v>128</v>
      </c>
      <c r="B55" s="21" t="s">
        <v>129</v>
      </c>
      <c r="C55" s="24" t="s">
        <v>127</v>
      </c>
      <c r="D55" s="24" t="s">
        <v>28</v>
      </c>
      <c r="E55" s="24">
        <v>0</v>
      </c>
      <c r="F55" s="55">
        <v>5.5E-2</v>
      </c>
      <c r="G55" s="24">
        <v>5.8999999999999997E-2</v>
      </c>
      <c r="H55" s="24">
        <v>5.8999999999999997E-2</v>
      </c>
    </row>
    <row r="56" spans="1:8" ht="63" customHeight="1">
      <c r="A56" s="13" t="s">
        <v>130</v>
      </c>
      <c r="B56" s="117" t="s">
        <v>131</v>
      </c>
      <c r="C56" s="118"/>
      <c r="D56" s="118"/>
      <c r="E56" s="118"/>
      <c r="F56" s="118"/>
      <c r="G56" s="118"/>
      <c r="H56" s="119"/>
    </row>
    <row r="57" spans="1:8" ht="55.5" customHeight="1">
      <c r="A57" s="22" t="s">
        <v>132</v>
      </c>
      <c r="B57" s="21" t="s">
        <v>133</v>
      </c>
      <c r="C57" s="54" t="s">
        <v>134</v>
      </c>
      <c r="D57" s="54" t="s">
        <v>15</v>
      </c>
      <c r="E57" s="54">
        <v>18</v>
      </c>
      <c r="F57" s="55">
        <v>18</v>
      </c>
      <c r="G57" s="58">
        <v>18</v>
      </c>
      <c r="H57" s="58">
        <v>18</v>
      </c>
    </row>
    <row r="58" spans="1:8" ht="69" customHeight="1">
      <c r="A58" s="22" t="s">
        <v>135</v>
      </c>
      <c r="B58" s="21" t="s">
        <v>136</v>
      </c>
      <c r="C58" s="54" t="s">
        <v>134</v>
      </c>
      <c r="D58" s="54" t="s">
        <v>15</v>
      </c>
      <c r="E58" s="54">
        <v>18</v>
      </c>
      <c r="F58" s="55">
        <v>18</v>
      </c>
      <c r="G58" s="54">
        <v>18</v>
      </c>
      <c r="H58" s="54">
        <v>18</v>
      </c>
    </row>
    <row r="59" spans="1:8" ht="68.25" customHeight="1">
      <c r="A59" s="22" t="s">
        <v>137</v>
      </c>
      <c r="B59" s="21" t="s">
        <v>138</v>
      </c>
      <c r="C59" s="54" t="s">
        <v>139</v>
      </c>
      <c r="D59" s="54" t="s">
        <v>140</v>
      </c>
      <c r="E59" s="54">
        <v>1</v>
      </c>
      <c r="F59" s="55">
        <v>1</v>
      </c>
      <c r="G59" s="54">
        <v>1</v>
      </c>
      <c r="H59" s="54">
        <v>1</v>
      </c>
    </row>
    <row r="60" spans="1:8" ht="68.25" customHeight="1">
      <c r="A60" s="43" t="s">
        <v>141</v>
      </c>
      <c r="B60" s="21" t="s">
        <v>142</v>
      </c>
      <c r="C60" s="54" t="s">
        <v>143</v>
      </c>
      <c r="D60" s="54" t="s">
        <v>140</v>
      </c>
      <c r="E60" s="54">
        <v>1</v>
      </c>
      <c r="F60" s="55">
        <v>1</v>
      </c>
      <c r="G60" s="54">
        <v>1</v>
      </c>
      <c r="H60" s="54">
        <v>1</v>
      </c>
    </row>
    <row r="61" spans="1:8" ht="68.25" customHeight="1">
      <c r="A61" s="43" t="s">
        <v>144</v>
      </c>
      <c r="B61" s="21" t="s">
        <v>145</v>
      </c>
      <c r="C61" s="54" t="s">
        <v>146</v>
      </c>
      <c r="D61" s="54" t="s">
        <v>15</v>
      </c>
      <c r="E61" s="54">
        <v>100</v>
      </c>
      <c r="F61" s="55">
        <v>100</v>
      </c>
      <c r="G61" s="54">
        <v>110</v>
      </c>
      <c r="H61" s="54">
        <v>100</v>
      </c>
    </row>
    <row r="62" spans="1:8" ht="68.25" customHeight="1">
      <c r="A62" s="43" t="s">
        <v>147</v>
      </c>
      <c r="B62" s="21" t="s">
        <v>148</v>
      </c>
      <c r="C62" s="54" t="s">
        <v>146</v>
      </c>
      <c r="D62" s="54" t="s">
        <v>15</v>
      </c>
      <c r="E62" s="54">
        <v>100</v>
      </c>
      <c r="F62" s="55">
        <v>100</v>
      </c>
      <c r="G62" s="54">
        <v>100</v>
      </c>
      <c r="H62" s="54">
        <v>100</v>
      </c>
    </row>
    <row r="63" spans="1:8" ht="68.25" customHeight="1">
      <c r="A63" s="43" t="s">
        <v>149</v>
      </c>
      <c r="B63" s="21" t="s">
        <v>150</v>
      </c>
      <c r="C63" s="54" t="s">
        <v>151</v>
      </c>
      <c r="D63" s="54" t="s">
        <v>152</v>
      </c>
      <c r="E63" s="54">
        <v>100</v>
      </c>
      <c r="F63" s="55">
        <v>100</v>
      </c>
      <c r="G63" s="54">
        <v>100</v>
      </c>
      <c r="H63" s="54">
        <v>100</v>
      </c>
    </row>
    <row r="64" spans="1:8" ht="68.25" customHeight="1">
      <c r="A64" s="44" t="s">
        <v>153</v>
      </c>
      <c r="B64" s="21" t="s">
        <v>154</v>
      </c>
      <c r="C64" s="54" t="s">
        <v>155</v>
      </c>
      <c r="D64" s="54" t="s">
        <v>140</v>
      </c>
      <c r="E64" s="54">
        <v>1</v>
      </c>
      <c r="F64" s="55">
        <v>1</v>
      </c>
      <c r="G64" s="54">
        <v>1</v>
      </c>
      <c r="H64" s="54">
        <v>1</v>
      </c>
    </row>
    <row r="65" spans="1:8" ht="51.75" customHeight="1">
      <c r="A65" s="22" t="s">
        <v>156</v>
      </c>
      <c r="B65" s="21" t="s">
        <v>157</v>
      </c>
      <c r="C65" s="54" t="s">
        <v>158</v>
      </c>
      <c r="D65" s="17" t="s">
        <v>159</v>
      </c>
      <c r="E65" s="17">
        <v>4</v>
      </c>
      <c r="F65" s="22">
        <v>4</v>
      </c>
      <c r="G65" s="17">
        <v>4</v>
      </c>
      <c r="H65" s="17">
        <v>4</v>
      </c>
    </row>
    <row r="66" spans="1:8" ht="99" customHeight="1">
      <c r="A66" s="22" t="s">
        <v>160</v>
      </c>
      <c r="B66" s="82" t="s">
        <v>225</v>
      </c>
      <c r="C66" s="24" t="s">
        <v>161</v>
      </c>
      <c r="D66" s="54" t="s">
        <v>152</v>
      </c>
      <c r="E66" s="24">
        <v>561</v>
      </c>
      <c r="F66" s="55">
        <v>594</v>
      </c>
      <c r="G66" s="24">
        <v>570</v>
      </c>
      <c r="H66" s="24">
        <v>485</v>
      </c>
    </row>
    <row r="67" spans="1:8" ht="149.25" customHeight="1">
      <c r="A67" s="22" t="s">
        <v>162</v>
      </c>
      <c r="B67" s="21" t="s">
        <v>230</v>
      </c>
      <c r="C67" s="54" t="s">
        <v>163</v>
      </c>
      <c r="D67" s="54" t="s">
        <v>140</v>
      </c>
      <c r="E67" s="54">
        <v>40</v>
      </c>
      <c r="F67" s="55">
        <v>27</v>
      </c>
      <c r="G67" s="54" t="s">
        <v>31</v>
      </c>
      <c r="H67" s="54" t="s">
        <v>31</v>
      </c>
    </row>
    <row r="68" spans="1:8" ht="100.5" customHeight="1">
      <c r="A68" s="22" t="s">
        <v>164</v>
      </c>
      <c r="B68" s="21" t="s">
        <v>165</v>
      </c>
      <c r="C68" s="54" t="s">
        <v>166</v>
      </c>
      <c r="D68" s="54" t="s">
        <v>167</v>
      </c>
      <c r="E68" s="54">
        <v>30</v>
      </c>
      <c r="F68" s="55">
        <v>30</v>
      </c>
      <c r="G68" s="54" t="s">
        <v>31</v>
      </c>
      <c r="H68" s="54" t="s">
        <v>31</v>
      </c>
    </row>
    <row r="69" spans="1:8" ht="100.5" customHeight="1">
      <c r="A69" s="22" t="s">
        <v>168</v>
      </c>
      <c r="B69" s="21" t="s">
        <v>169</v>
      </c>
      <c r="C69" s="54" t="s">
        <v>155</v>
      </c>
      <c r="D69" s="54" t="s">
        <v>167</v>
      </c>
      <c r="E69" s="54">
        <v>1</v>
      </c>
      <c r="F69" s="55">
        <v>1</v>
      </c>
      <c r="G69" s="54" t="s">
        <v>31</v>
      </c>
      <c r="H69" s="54" t="s">
        <v>31</v>
      </c>
    </row>
    <row r="70" spans="1:8" ht="55.5" customHeight="1">
      <c r="A70" s="45" t="s">
        <v>170</v>
      </c>
      <c r="B70" s="117" t="s">
        <v>171</v>
      </c>
      <c r="C70" s="118"/>
      <c r="D70" s="118"/>
      <c r="E70" s="118"/>
      <c r="F70" s="118"/>
      <c r="G70" s="118"/>
      <c r="H70" s="119"/>
    </row>
    <row r="71" spans="1:8" ht="81.75" customHeight="1">
      <c r="A71" s="17" t="s">
        <v>172</v>
      </c>
      <c r="B71" s="46" t="s">
        <v>173</v>
      </c>
      <c r="C71" s="54" t="s">
        <v>174</v>
      </c>
      <c r="D71" s="54" t="s">
        <v>140</v>
      </c>
      <c r="E71" s="54">
        <v>2</v>
      </c>
      <c r="F71" s="55">
        <v>2</v>
      </c>
      <c r="G71" s="54">
        <v>2</v>
      </c>
      <c r="H71" s="54">
        <v>2</v>
      </c>
    </row>
    <row r="72" spans="1:8" ht="65.25" customHeight="1">
      <c r="A72" s="17" t="s">
        <v>175</v>
      </c>
      <c r="B72" s="21" t="s">
        <v>176</v>
      </c>
      <c r="C72" s="24" t="s">
        <v>177</v>
      </c>
      <c r="D72" s="24" t="s">
        <v>28</v>
      </c>
      <c r="E72" s="24">
        <v>1.2999999999999999E-2</v>
      </c>
      <c r="F72" s="55">
        <v>0.01</v>
      </c>
      <c r="G72" s="24">
        <v>0.01</v>
      </c>
      <c r="H72" s="24">
        <v>0.01</v>
      </c>
    </row>
    <row r="73" spans="1:8" ht="43.5" customHeight="1">
      <c r="A73" s="47" t="s">
        <v>178</v>
      </c>
      <c r="B73" s="111" t="s">
        <v>179</v>
      </c>
      <c r="C73" s="112"/>
      <c r="D73" s="112"/>
      <c r="E73" s="112"/>
      <c r="F73" s="112"/>
      <c r="G73" s="112"/>
      <c r="H73" s="113"/>
    </row>
    <row r="74" spans="1:8" ht="48.75" customHeight="1">
      <c r="A74" s="48" t="s">
        <v>180</v>
      </c>
      <c r="B74" s="46" t="s">
        <v>181</v>
      </c>
      <c r="C74" s="24" t="s">
        <v>51</v>
      </c>
      <c r="D74" s="54" t="s">
        <v>15</v>
      </c>
      <c r="E74" s="17">
        <v>4348</v>
      </c>
      <c r="F74" s="17">
        <v>5088</v>
      </c>
      <c r="G74" s="17">
        <v>5410</v>
      </c>
      <c r="H74" s="17">
        <v>5063</v>
      </c>
    </row>
    <row r="75" spans="1:8" ht="70.5" customHeight="1">
      <c r="A75" s="48" t="s">
        <v>182</v>
      </c>
      <c r="B75" s="46" t="s">
        <v>183</v>
      </c>
      <c r="C75" s="24" t="s">
        <v>184</v>
      </c>
      <c r="D75" s="24" t="s">
        <v>28</v>
      </c>
      <c r="E75" s="17">
        <v>0.39700000000000002</v>
      </c>
      <c r="F75" s="55">
        <v>0.40699999999999997</v>
      </c>
      <c r="G75" s="55">
        <v>0.40500000000000003</v>
      </c>
      <c r="H75" s="55">
        <v>0.40500000000000003</v>
      </c>
    </row>
    <row r="76" spans="1:8" ht="34.5" customHeight="1">
      <c r="A76" s="47" t="s">
        <v>185</v>
      </c>
      <c r="B76" s="123" t="s">
        <v>186</v>
      </c>
      <c r="C76" s="124"/>
      <c r="D76" s="124"/>
      <c r="E76" s="124"/>
      <c r="F76" s="124"/>
      <c r="G76" s="124"/>
      <c r="H76" s="125"/>
    </row>
    <row r="77" spans="1:8" ht="64.5" customHeight="1">
      <c r="A77" s="48" t="s">
        <v>187</v>
      </c>
      <c r="B77" s="46" t="s">
        <v>188</v>
      </c>
      <c r="C77" s="24" t="s">
        <v>189</v>
      </c>
      <c r="D77" s="54" t="s">
        <v>190</v>
      </c>
      <c r="E77" s="17" t="s">
        <v>31</v>
      </c>
      <c r="F77" s="17" t="s">
        <v>31</v>
      </c>
      <c r="G77" s="17" t="s">
        <v>31</v>
      </c>
      <c r="H77" s="17" t="s">
        <v>31</v>
      </c>
    </row>
    <row r="78" spans="1:8" ht="63" customHeight="1">
      <c r="A78" s="48" t="s">
        <v>191</v>
      </c>
      <c r="B78" s="46" t="s">
        <v>192</v>
      </c>
      <c r="C78" s="24" t="s">
        <v>189</v>
      </c>
      <c r="D78" s="24" t="s">
        <v>190</v>
      </c>
      <c r="E78" s="17">
        <v>6300</v>
      </c>
      <c r="F78" s="55" t="s">
        <v>31</v>
      </c>
      <c r="G78" s="55" t="s">
        <v>31</v>
      </c>
      <c r="H78" s="55" t="s">
        <v>31</v>
      </c>
    </row>
    <row r="79" spans="1:8" ht="24.75" customHeight="1">
      <c r="A79" s="47" t="s">
        <v>193</v>
      </c>
      <c r="B79" s="123" t="s">
        <v>194</v>
      </c>
      <c r="C79" s="124"/>
      <c r="D79" s="124"/>
      <c r="E79" s="124"/>
      <c r="F79" s="124"/>
      <c r="G79" s="124"/>
      <c r="H79" s="125"/>
    </row>
    <row r="80" spans="1:8" ht="86.25" customHeight="1">
      <c r="A80" s="48" t="s">
        <v>195</v>
      </c>
      <c r="B80" s="46" t="s">
        <v>196</v>
      </c>
      <c r="C80" s="41" t="s">
        <v>197</v>
      </c>
      <c r="D80" s="41" t="s">
        <v>159</v>
      </c>
      <c r="E80" s="17">
        <v>0</v>
      </c>
      <c r="F80" s="70">
        <v>38509</v>
      </c>
      <c r="G80" s="70">
        <v>14780</v>
      </c>
      <c r="H80" s="70">
        <v>20427</v>
      </c>
    </row>
    <row r="81" spans="1:8" ht="86.25" customHeight="1">
      <c r="A81" s="83" t="s">
        <v>218</v>
      </c>
      <c r="B81" s="84" t="s">
        <v>220</v>
      </c>
      <c r="C81" s="58" t="s">
        <v>80</v>
      </c>
      <c r="D81" s="58" t="s">
        <v>222</v>
      </c>
      <c r="E81" s="70">
        <v>0</v>
      </c>
      <c r="F81" s="70">
        <v>0</v>
      </c>
      <c r="G81" s="70">
        <v>278</v>
      </c>
      <c r="H81" s="70">
        <v>0</v>
      </c>
    </row>
    <row r="82" spans="1:8" ht="100.5" customHeight="1">
      <c r="A82" s="83" t="s">
        <v>219</v>
      </c>
      <c r="B82" s="84" t="s">
        <v>221</v>
      </c>
      <c r="C82" s="58" t="s">
        <v>226</v>
      </c>
      <c r="D82" s="58" t="s">
        <v>28</v>
      </c>
      <c r="E82" s="70">
        <v>0</v>
      </c>
      <c r="F82" s="70">
        <v>0</v>
      </c>
      <c r="G82" s="70" t="s">
        <v>231</v>
      </c>
      <c r="H82" s="70">
        <v>0</v>
      </c>
    </row>
    <row r="83" spans="1:8" ht="81" customHeight="1">
      <c r="A83" s="13" t="s">
        <v>198</v>
      </c>
      <c r="B83" s="117" t="s">
        <v>199</v>
      </c>
      <c r="C83" s="118"/>
      <c r="D83" s="118"/>
      <c r="E83" s="118"/>
      <c r="F83" s="118"/>
      <c r="G83" s="118"/>
      <c r="H83" s="119"/>
    </row>
    <row r="84" spans="1:8" ht="132" customHeight="1">
      <c r="A84" s="53">
        <v>13.1</v>
      </c>
      <c r="B84" s="81" t="s">
        <v>200</v>
      </c>
      <c r="C84" s="54" t="s">
        <v>227</v>
      </c>
      <c r="D84" s="17" t="s">
        <v>228</v>
      </c>
      <c r="E84" s="17">
        <v>0</v>
      </c>
      <c r="F84" s="22" t="s">
        <v>31</v>
      </c>
      <c r="G84" s="17">
        <v>4562</v>
      </c>
      <c r="H84" s="17">
        <v>4562</v>
      </c>
    </row>
    <row r="85" spans="1:8" ht="126">
      <c r="A85" s="17" t="s">
        <v>201</v>
      </c>
      <c r="B85" s="50" t="s">
        <v>202</v>
      </c>
      <c r="C85" s="54" t="s">
        <v>229</v>
      </c>
      <c r="D85" s="17" t="s">
        <v>228</v>
      </c>
      <c r="E85" s="49">
        <v>0</v>
      </c>
      <c r="F85" s="22" t="s">
        <v>31</v>
      </c>
      <c r="G85" s="79">
        <v>359</v>
      </c>
      <c r="H85" s="79">
        <v>359</v>
      </c>
    </row>
    <row r="86" spans="1:8" ht="126">
      <c r="A86" s="51" t="s">
        <v>203</v>
      </c>
      <c r="B86" s="50" t="s">
        <v>204</v>
      </c>
      <c r="C86" s="54" t="s">
        <v>227</v>
      </c>
      <c r="D86" s="24" t="s">
        <v>228</v>
      </c>
      <c r="E86" s="52">
        <v>0</v>
      </c>
      <c r="F86" s="55" t="s">
        <v>31</v>
      </c>
      <c r="G86" s="24">
        <v>3074</v>
      </c>
      <c r="H86" s="24">
        <v>0</v>
      </c>
    </row>
    <row r="87" spans="1:8" ht="57" customHeight="1">
      <c r="A87" s="13" t="s">
        <v>205</v>
      </c>
      <c r="B87" s="117" t="s">
        <v>206</v>
      </c>
      <c r="C87" s="118"/>
      <c r="D87" s="118"/>
      <c r="E87" s="118"/>
      <c r="F87" s="118"/>
      <c r="G87" s="118"/>
      <c r="H87" s="119"/>
    </row>
    <row r="88" spans="1:8" ht="47.25">
      <c r="A88" s="17" t="s">
        <v>207</v>
      </c>
      <c r="B88" s="21" t="s">
        <v>208</v>
      </c>
      <c r="C88" s="54" t="s">
        <v>209</v>
      </c>
      <c r="D88" s="17" t="s">
        <v>15</v>
      </c>
      <c r="E88" s="17">
        <v>0</v>
      </c>
      <c r="F88" s="22" t="s">
        <v>31</v>
      </c>
      <c r="G88" s="17">
        <v>5000</v>
      </c>
      <c r="H88" s="17">
        <v>5000</v>
      </c>
    </row>
    <row r="89" spans="1:8" ht="189">
      <c r="A89" s="17" t="s">
        <v>210</v>
      </c>
      <c r="B89" s="21" t="s">
        <v>211</v>
      </c>
      <c r="C89" s="24" t="s">
        <v>223</v>
      </c>
      <c r="D89" s="24" t="s">
        <v>222</v>
      </c>
      <c r="E89" s="80">
        <v>0</v>
      </c>
      <c r="F89" s="55" t="s">
        <v>31</v>
      </c>
      <c r="G89" s="80">
        <v>30</v>
      </c>
      <c r="H89" s="80">
        <v>30</v>
      </c>
    </row>
    <row r="90" spans="1:8" ht="18.75" customHeight="1">
      <c r="A90" s="13" t="s">
        <v>212</v>
      </c>
      <c r="B90" s="117" t="s">
        <v>213</v>
      </c>
      <c r="C90" s="118"/>
      <c r="D90" s="118"/>
      <c r="E90" s="118"/>
      <c r="F90" s="118"/>
      <c r="G90" s="118"/>
      <c r="H90" s="119"/>
    </row>
    <row r="91" spans="1:8" ht="126">
      <c r="A91" s="17" t="s">
        <v>214</v>
      </c>
      <c r="B91" s="21" t="s">
        <v>215</v>
      </c>
      <c r="C91" s="54" t="s">
        <v>224</v>
      </c>
      <c r="D91" s="17" t="s">
        <v>222</v>
      </c>
      <c r="E91" s="79">
        <v>0</v>
      </c>
      <c r="F91" s="22" t="s">
        <v>31</v>
      </c>
      <c r="G91" s="79">
        <v>1000</v>
      </c>
      <c r="H91" s="79">
        <v>1000</v>
      </c>
    </row>
  </sheetData>
  <mergeCells count="26">
    <mergeCell ref="E1:H1"/>
    <mergeCell ref="D2:H2"/>
    <mergeCell ref="A3:H3"/>
    <mergeCell ref="A5:A6"/>
    <mergeCell ref="B5:B6"/>
    <mergeCell ref="C5:C6"/>
    <mergeCell ref="D5:D6"/>
    <mergeCell ref="E5:E6"/>
    <mergeCell ref="F5:H5"/>
    <mergeCell ref="B73:H73"/>
    <mergeCell ref="A8:H8"/>
    <mergeCell ref="B9:H9"/>
    <mergeCell ref="B18:H18"/>
    <mergeCell ref="B22:H22"/>
    <mergeCell ref="B26:H26"/>
    <mergeCell ref="C27:C31"/>
    <mergeCell ref="B45:H45"/>
    <mergeCell ref="B48:H48"/>
    <mergeCell ref="B51:H51"/>
    <mergeCell ref="B56:H56"/>
    <mergeCell ref="B70:H70"/>
    <mergeCell ref="B76:H76"/>
    <mergeCell ref="B79:H79"/>
    <mergeCell ref="B83:H83"/>
    <mergeCell ref="B87:H87"/>
    <mergeCell ref="B90:H90"/>
  </mergeCells>
  <pageMargins left="0.43307086614173229" right="0.23622047244094491" top="0.23622047244094491" bottom="0.19685039370078741" header="0.16" footer="0.19685039370078741"/>
  <pageSetup paperSize="9" scale="65" orientation="portrait" r:id="rId1"/>
</worksheet>
</file>

<file path=xl/worksheets/sheet3.xml><?xml version="1.0" encoding="utf-8"?>
<worksheet xmlns="http://schemas.openxmlformats.org/spreadsheetml/2006/main" xmlns:r="http://schemas.openxmlformats.org/officeDocument/2006/relationships">
  <dimension ref="A1:I90"/>
  <sheetViews>
    <sheetView tabSelected="1" topLeftCell="A6" zoomScale="90" zoomScaleNormal="90" workbookViewId="0">
      <pane ySplit="1380" topLeftCell="A4" activePane="bottomLeft"/>
      <selection activeCell="B1" sqref="B1"/>
      <selection pane="bottomLeft" activeCell="H20" sqref="H20"/>
    </sheetView>
  </sheetViews>
  <sheetFormatPr defaultRowHeight="15"/>
  <cols>
    <col min="1" max="1" width="6.28515625" style="1" customWidth="1"/>
    <col min="2" max="2" width="56.28515625" style="1" customWidth="1"/>
    <col min="3" max="3" width="33.28515625" style="1" customWidth="1"/>
    <col min="4" max="4" width="12.28515625" style="1" customWidth="1"/>
    <col min="5" max="5" width="11.42578125" style="1" customWidth="1"/>
    <col min="6" max="6" width="9.140625" style="27"/>
    <col min="7" max="7" width="9.140625" style="1"/>
    <col min="8" max="8" width="10.5703125" style="1" customWidth="1"/>
    <col min="9" max="16384" width="9.140625" style="1"/>
  </cols>
  <sheetData>
    <row r="1" spans="1:8" ht="73.5" customHeight="1">
      <c r="E1" s="101" t="s">
        <v>0</v>
      </c>
      <c r="F1" s="101"/>
      <c r="G1" s="101"/>
      <c r="H1" s="101"/>
    </row>
    <row r="2" spans="1:8" ht="77.25" customHeight="1">
      <c r="A2" s="2"/>
      <c r="D2" s="102" t="s">
        <v>1</v>
      </c>
      <c r="E2" s="102"/>
      <c r="F2" s="102"/>
      <c r="G2" s="102"/>
      <c r="H2" s="102"/>
    </row>
    <row r="3" spans="1:8" ht="18.75">
      <c r="A3" s="103" t="s">
        <v>2</v>
      </c>
      <c r="B3" s="103"/>
      <c r="C3" s="103"/>
      <c r="D3" s="103"/>
      <c r="E3" s="103"/>
      <c r="F3" s="103"/>
      <c r="G3" s="103"/>
      <c r="H3" s="103"/>
    </row>
    <row r="4" spans="1:8" ht="13.5" customHeight="1">
      <c r="A4" s="3"/>
      <c r="B4" s="3"/>
      <c r="C4" s="3"/>
      <c r="D4" s="3"/>
      <c r="E4" s="3"/>
      <c r="F4" s="4"/>
      <c r="G4" s="3"/>
      <c r="H4" s="3"/>
    </row>
    <row r="5" spans="1:8" ht="33" customHeight="1">
      <c r="A5" s="104" t="s">
        <v>3</v>
      </c>
      <c r="B5" s="106" t="s">
        <v>4</v>
      </c>
      <c r="C5" s="106" t="s">
        <v>5</v>
      </c>
      <c r="D5" s="106" t="s">
        <v>6</v>
      </c>
      <c r="E5" s="106" t="s">
        <v>7</v>
      </c>
      <c r="F5" s="108" t="s">
        <v>8</v>
      </c>
      <c r="G5" s="109"/>
      <c r="H5" s="110"/>
    </row>
    <row r="6" spans="1:8" ht="15.75">
      <c r="A6" s="105"/>
      <c r="B6" s="107"/>
      <c r="C6" s="107"/>
      <c r="D6" s="107"/>
      <c r="E6" s="107"/>
      <c r="F6" s="5">
        <v>2017</v>
      </c>
      <c r="G6" s="6">
        <v>2018</v>
      </c>
      <c r="H6" s="7">
        <v>2019</v>
      </c>
    </row>
    <row r="7" spans="1:8" ht="15.75">
      <c r="A7" s="8">
        <v>1</v>
      </c>
      <c r="B7" s="93">
        <v>2</v>
      </c>
      <c r="C7" s="93">
        <v>3</v>
      </c>
      <c r="D7" s="93">
        <v>4</v>
      </c>
      <c r="E7" s="93">
        <v>5</v>
      </c>
      <c r="F7" s="10">
        <v>6</v>
      </c>
      <c r="G7" s="93">
        <v>7</v>
      </c>
      <c r="H7" s="11">
        <v>8</v>
      </c>
    </row>
    <row r="8" spans="1:8" s="12" customFormat="1" ht="39" customHeight="1">
      <c r="A8" s="114" t="s">
        <v>9</v>
      </c>
      <c r="B8" s="115"/>
      <c r="C8" s="115"/>
      <c r="D8" s="115"/>
      <c r="E8" s="115"/>
      <c r="F8" s="115"/>
      <c r="G8" s="115"/>
      <c r="H8" s="116"/>
    </row>
    <row r="9" spans="1:8" ht="96" customHeight="1">
      <c r="A9" s="13" t="s">
        <v>10</v>
      </c>
      <c r="B9" s="117" t="s">
        <v>11</v>
      </c>
      <c r="C9" s="118"/>
      <c r="D9" s="118"/>
      <c r="E9" s="118"/>
      <c r="F9" s="118"/>
      <c r="G9" s="118"/>
      <c r="H9" s="119"/>
    </row>
    <row r="10" spans="1:8" ht="150" customHeight="1">
      <c r="A10" s="14" t="s">
        <v>12</v>
      </c>
      <c r="B10" s="15" t="s">
        <v>13</v>
      </c>
      <c r="C10" s="54" t="s">
        <v>14</v>
      </c>
      <c r="D10" s="17" t="s">
        <v>15</v>
      </c>
      <c r="E10" s="18">
        <v>5544</v>
      </c>
      <c r="F10" s="19">
        <v>5678</v>
      </c>
      <c r="G10" s="63">
        <v>5725</v>
      </c>
      <c r="H10" s="63">
        <v>6056</v>
      </c>
    </row>
    <row r="11" spans="1:8" ht="162" customHeight="1">
      <c r="A11" s="17" t="s">
        <v>16</v>
      </c>
      <c r="B11" s="20" t="s">
        <v>17</v>
      </c>
      <c r="C11" s="54" t="s">
        <v>18</v>
      </c>
      <c r="D11" s="17" t="s">
        <v>15</v>
      </c>
      <c r="E11" s="18">
        <v>2406</v>
      </c>
      <c r="F11" s="19">
        <v>2430</v>
      </c>
      <c r="G11" s="63">
        <v>2070</v>
      </c>
      <c r="H11" s="63">
        <v>2232</v>
      </c>
    </row>
    <row r="12" spans="1:8" ht="91.5" customHeight="1">
      <c r="A12" s="17" t="s">
        <v>19</v>
      </c>
      <c r="B12" s="21" t="s">
        <v>20</v>
      </c>
      <c r="C12" s="54" t="s">
        <v>21</v>
      </c>
      <c r="D12" s="17" t="s">
        <v>15</v>
      </c>
      <c r="E12" s="17">
        <v>70</v>
      </c>
      <c r="F12" s="22">
        <v>177</v>
      </c>
      <c r="G12" s="70">
        <v>89</v>
      </c>
      <c r="H12" s="70">
        <v>86</v>
      </c>
    </row>
    <row r="13" spans="1:8" ht="87" customHeight="1">
      <c r="A13" s="17" t="s">
        <v>22</v>
      </c>
      <c r="B13" s="23" t="s">
        <v>23</v>
      </c>
      <c r="C13" s="54" t="s">
        <v>21</v>
      </c>
      <c r="D13" s="17" t="s">
        <v>24</v>
      </c>
      <c r="E13" s="17">
        <v>630</v>
      </c>
      <c r="F13" s="22">
        <v>1153</v>
      </c>
      <c r="G13" s="70">
        <v>1042</v>
      </c>
      <c r="H13" s="70">
        <v>1100</v>
      </c>
    </row>
    <row r="14" spans="1:8" ht="180.75" customHeight="1">
      <c r="A14" s="17" t="s">
        <v>25</v>
      </c>
      <c r="B14" s="21" t="s">
        <v>26</v>
      </c>
      <c r="C14" s="24" t="s">
        <v>27</v>
      </c>
      <c r="D14" s="24" t="s">
        <v>28</v>
      </c>
      <c r="E14" s="55">
        <v>0.39900000000000002</v>
      </c>
      <c r="F14" s="55">
        <v>0.40799999999999997</v>
      </c>
      <c r="G14" s="55">
        <v>0.40300000000000002</v>
      </c>
      <c r="H14" s="58" t="s">
        <v>237</v>
      </c>
    </row>
    <row r="15" spans="1:8" ht="162.75" customHeight="1">
      <c r="A15" s="17" t="s">
        <v>29</v>
      </c>
      <c r="B15" s="21" t="s">
        <v>30</v>
      </c>
      <c r="C15" s="24" t="s">
        <v>14</v>
      </c>
      <c r="D15" s="24" t="s">
        <v>15</v>
      </c>
      <c r="E15" s="55" t="s">
        <v>31</v>
      </c>
      <c r="F15" s="55">
        <v>7255</v>
      </c>
      <c r="G15" s="55" t="s">
        <v>31</v>
      </c>
      <c r="H15" s="55" t="s">
        <v>31</v>
      </c>
    </row>
    <row r="16" spans="1:8" ht="102.75" customHeight="1">
      <c r="A16" s="17" t="s">
        <v>32</v>
      </c>
      <c r="B16" s="21" t="s">
        <v>33</v>
      </c>
      <c r="C16" s="24" t="s">
        <v>14</v>
      </c>
      <c r="D16" s="24" t="s">
        <v>15</v>
      </c>
      <c r="E16" s="55" t="s">
        <v>31</v>
      </c>
      <c r="F16" s="55">
        <v>3245</v>
      </c>
      <c r="G16" s="55" t="s">
        <v>31</v>
      </c>
      <c r="H16" s="55" t="s">
        <v>31</v>
      </c>
    </row>
    <row r="17" spans="1:9" ht="81.75" customHeight="1">
      <c r="A17" s="17" t="s">
        <v>34</v>
      </c>
      <c r="B17" s="21" t="s">
        <v>35</v>
      </c>
      <c r="C17" s="24" t="s">
        <v>14</v>
      </c>
      <c r="D17" s="24" t="s">
        <v>15</v>
      </c>
      <c r="E17" s="55" t="s">
        <v>31</v>
      </c>
      <c r="F17" s="55">
        <v>830</v>
      </c>
      <c r="G17" s="55">
        <v>830</v>
      </c>
      <c r="H17" s="58">
        <v>830</v>
      </c>
    </row>
    <row r="18" spans="1:9" ht="57" customHeight="1">
      <c r="A18" s="13" t="s">
        <v>36</v>
      </c>
      <c r="B18" s="117" t="s">
        <v>37</v>
      </c>
      <c r="C18" s="118"/>
      <c r="D18" s="118"/>
      <c r="E18" s="118"/>
      <c r="F18" s="118"/>
      <c r="G18" s="118"/>
      <c r="H18" s="119"/>
    </row>
    <row r="19" spans="1:9" s="27" customFormat="1" ht="94.5" customHeight="1">
      <c r="A19" s="22" t="s">
        <v>38</v>
      </c>
      <c r="B19" s="26" t="s">
        <v>39</v>
      </c>
      <c r="C19" s="55" t="s">
        <v>40</v>
      </c>
      <c r="D19" s="55" t="s">
        <v>15</v>
      </c>
      <c r="E19" s="55">
        <v>7</v>
      </c>
      <c r="F19" s="58">
        <v>8</v>
      </c>
      <c r="G19" s="58">
        <v>6</v>
      </c>
      <c r="H19" s="58">
        <v>5</v>
      </c>
    </row>
    <row r="20" spans="1:9" s="27" customFormat="1" ht="116.25" customHeight="1">
      <c r="A20" s="22" t="s">
        <v>41</v>
      </c>
      <c r="B20" s="26" t="s">
        <v>42</v>
      </c>
      <c r="C20" s="55" t="s">
        <v>43</v>
      </c>
      <c r="D20" s="55" t="s">
        <v>15</v>
      </c>
      <c r="E20" s="55">
        <v>769</v>
      </c>
      <c r="F20" s="58">
        <v>871</v>
      </c>
      <c r="G20" s="58">
        <v>469</v>
      </c>
      <c r="H20" s="58">
        <v>396</v>
      </c>
    </row>
    <row r="21" spans="1:9" ht="113.25" customHeight="1">
      <c r="A21" s="22" t="s">
        <v>44</v>
      </c>
      <c r="B21" s="26" t="s">
        <v>45</v>
      </c>
      <c r="C21" s="24" t="s">
        <v>46</v>
      </c>
      <c r="D21" s="24" t="s">
        <v>28</v>
      </c>
      <c r="E21" s="24">
        <v>0.4</v>
      </c>
      <c r="F21" s="55">
        <v>0.4</v>
      </c>
      <c r="G21" s="24">
        <v>0.40500000000000003</v>
      </c>
      <c r="H21" s="24">
        <v>0.42499999999999999</v>
      </c>
    </row>
    <row r="22" spans="1:9" ht="54.75" customHeight="1">
      <c r="A22" s="13" t="s">
        <v>47</v>
      </c>
      <c r="B22" s="117" t="s">
        <v>48</v>
      </c>
      <c r="C22" s="118"/>
      <c r="D22" s="118"/>
      <c r="E22" s="118"/>
      <c r="F22" s="118"/>
      <c r="G22" s="118"/>
      <c r="H22" s="119"/>
    </row>
    <row r="23" spans="1:9" ht="86.25" customHeight="1">
      <c r="A23" s="17" t="s">
        <v>49</v>
      </c>
      <c r="B23" s="28" t="s">
        <v>50</v>
      </c>
      <c r="C23" s="54" t="s">
        <v>51</v>
      </c>
      <c r="D23" s="17" t="s">
        <v>15</v>
      </c>
      <c r="E23" s="17">
        <v>97</v>
      </c>
      <c r="F23" s="22">
        <v>108</v>
      </c>
      <c r="G23" s="70">
        <v>110</v>
      </c>
      <c r="H23" s="17">
        <v>106</v>
      </c>
    </row>
    <row r="24" spans="1:9" ht="117.75" customHeight="1">
      <c r="A24" s="17" t="s">
        <v>52</v>
      </c>
      <c r="B24" s="28" t="s">
        <v>53</v>
      </c>
      <c r="C24" s="24" t="s">
        <v>54</v>
      </c>
      <c r="D24" s="24" t="s">
        <v>28</v>
      </c>
      <c r="E24" s="24">
        <v>0.39400000000000002</v>
      </c>
      <c r="F24" s="55">
        <v>0.52100000000000002</v>
      </c>
      <c r="G24" s="24">
        <v>0.56000000000000005</v>
      </c>
      <c r="H24" s="24">
        <v>0.56000000000000005</v>
      </c>
    </row>
    <row r="25" spans="1:9" ht="98.25" customHeight="1">
      <c r="A25" s="17" t="s">
        <v>55</v>
      </c>
      <c r="B25" s="21" t="s">
        <v>56</v>
      </c>
      <c r="C25" s="54" t="s">
        <v>57</v>
      </c>
      <c r="D25" s="17" t="s">
        <v>15</v>
      </c>
      <c r="E25" s="39">
        <v>175</v>
      </c>
      <c r="F25" s="39">
        <v>156</v>
      </c>
      <c r="G25" s="70">
        <v>166</v>
      </c>
      <c r="H25" s="17">
        <v>158</v>
      </c>
    </row>
    <row r="26" spans="1:9" ht="35.25" customHeight="1">
      <c r="A26" s="13" t="s">
        <v>58</v>
      </c>
      <c r="B26" s="117" t="s">
        <v>59</v>
      </c>
      <c r="C26" s="118"/>
      <c r="D26" s="118"/>
      <c r="E26" s="118"/>
      <c r="F26" s="118"/>
      <c r="G26" s="118"/>
      <c r="H26" s="119"/>
    </row>
    <row r="27" spans="1:9" ht="33.75" customHeight="1">
      <c r="A27" s="17" t="s">
        <v>60</v>
      </c>
      <c r="B27" s="30" t="s">
        <v>61</v>
      </c>
      <c r="C27" s="120" t="s">
        <v>62</v>
      </c>
      <c r="D27" s="17" t="s">
        <v>15</v>
      </c>
      <c r="E27" s="18">
        <v>9892</v>
      </c>
      <c r="F27" s="63">
        <v>8775</v>
      </c>
      <c r="G27" s="19">
        <v>7382</v>
      </c>
      <c r="H27" s="97">
        <v>6527</v>
      </c>
    </row>
    <row r="28" spans="1:9" ht="65.25" customHeight="1">
      <c r="A28" s="31" t="s">
        <v>63</v>
      </c>
      <c r="B28" s="21" t="s">
        <v>64</v>
      </c>
      <c r="C28" s="121"/>
      <c r="D28" s="32" t="s">
        <v>15</v>
      </c>
      <c r="E28" s="88">
        <v>166</v>
      </c>
      <c r="F28" s="88">
        <v>165</v>
      </c>
      <c r="G28" s="88">
        <v>167</v>
      </c>
      <c r="H28" s="98">
        <v>175</v>
      </c>
    </row>
    <row r="29" spans="1:9" ht="53.25" customHeight="1">
      <c r="A29" s="31" t="s">
        <v>65</v>
      </c>
      <c r="B29" s="21" t="s">
        <v>66</v>
      </c>
      <c r="C29" s="121"/>
      <c r="D29" s="32" t="s">
        <v>15</v>
      </c>
      <c r="E29" s="88">
        <v>8144</v>
      </c>
      <c r="F29" s="88">
        <v>6884</v>
      </c>
      <c r="G29" s="88">
        <v>5703</v>
      </c>
      <c r="H29" s="98">
        <v>4843</v>
      </c>
      <c r="I29" s="27"/>
    </row>
    <row r="30" spans="1:9" ht="39" customHeight="1">
      <c r="A30" s="31" t="s">
        <v>67</v>
      </c>
      <c r="B30" s="21" t="s">
        <v>68</v>
      </c>
      <c r="C30" s="121"/>
      <c r="D30" s="32" t="s">
        <v>15</v>
      </c>
      <c r="E30" s="88">
        <v>1481</v>
      </c>
      <c r="F30" s="88">
        <v>1405</v>
      </c>
      <c r="G30" s="88">
        <v>1410</v>
      </c>
      <c r="H30" s="89">
        <v>1405</v>
      </c>
    </row>
    <row r="31" spans="1:9" ht="33.75" customHeight="1">
      <c r="A31" s="31" t="s">
        <v>69</v>
      </c>
      <c r="B31" s="21" t="s">
        <v>70</v>
      </c>
      <c r="C31" s="122"/>
      <c r="D31" s="32" t="s">
        <v>15</v>
      </c>
      <c r="E31" s="88">
        <v>101</v>
      </c>
      <c r="F31" s="88">
        <v>120</v>
      </c>
      <c r="G31" s="89">
        <f>82+20</f>
        <v>102</v>
      </c>
      <c r="H31" s="89">
        <v>102</v>
      </c>
    </row>
    <row r="32" spans="1:9" ht="225" customHeight="1">
      <c r="A32" s="17" t="s">
        <v>71</v>
      </c>
      <c r="B32" s="21" t="s">
        <v>72</v>
      </c>
      <c r="C32" s="54" t="s">
        <v>73</v>
      </c>
      <c r="D32" s="17" t="s">
        <v>15</v>
      </c>
      <c r="E32" s="17">
        <v>1</v>
      </c>
      <c r="F32" s="22">
        <v>1</v>
      </c>
      <c r="G32" s="17">
        <v>1</v>
      </c>
      <c r="H32" s="17">
        <v>1</v>
      </c>
    </row>
    <row r="33" spans="1:8" ht="51.75" customHeight="1">
      <c r="A33" s="17" t="s">
        <v>74</v>
      </c>
      <c r="B33" s="21" t="s">
        <v>75</v>
      </c>
      <c r="C33" s="54" t="s">
        <v>51</v>
      </c>
      <c r="D33" s="17" t="s">
        <v>15</v>
      </c>
      <c r="E33" s="70">
        <v>317</v>
      </c>
      <c r="F33" s="70">
        <v>271</v>
      </c>
      <c r="G33" s="70">
        <v>240</v>
      </c>
      <c r="H33" s="70">
        <v>255</v>
      </c>
    </row>
    <row r="34" spans="1:8" ht="52.5" customHeight="1">
      <c r="A34" s="17" t="s">
        <v>76</v>
      </c>
      <c r="B34" s="21" t="s">
        <v>77</v>
      </c>
      <c r="C34" s="54" t="s">
        <v>51</v>
      </c>
      <c r="D34" s="17" t="s">
        <v>15</v>
      </c>
      <c r="E34" s="17">
        <v>18</v>
      </c>
      <c r="F34" s="22">
        <v>20</v>
      </c>
      <c r="G34" s="70">
        <v>20</v>
      </c>
      <c r="H34" s="17">
        <v>20</v>
      </c>
    </row>
    <row r="35" spans="1:8" ht="102.75" customHeight="1">
      <c r="A35" s="17" t="s">
        <v>78</v>
      </c>
      <c r="B35" s="21" t="s">
        <v>79</v>
      </c>
      <c r="C35" s="54" t="s">
        <v>80</v>
      </c>
      <c r="D35" s="17" t="s">
        <v>15</v>
      </c>
      <c r="E35" s="17">
        <v>5</v>
      </c>
      <c r="F35" s="22">
        <v>8</v>
      </c>
      <c r="G35" s="17">
        <v>7</v>
      </c>
      <c r="H35" s="17">
        <v>7</v>
      </c>
    </row>
    <row r="36" spans="1:8" ht="133.5" customHeight="1">
      <c r="A36" s="17" t="s">
        <v>81</v>
      </c>
      <c r="B36" s="21" t="s">
        <v>82</v>
      </c>
      <c r="C36" s="54" t="s">
        <v>51</v>
      </c>
      <c r="D36" s="17" t="s">
        <v>15</v>
      </c>
      <c r="E36" s="17">
        <v>1</v>
      </c>
      <c r="F36" s="22">
        <v>1</v>
      </c>
      <c r="G36" s="17">
        <v>1</v>
      </c>
      <c r="H36" s="17">
        <v>1</v>
      </c>
    </row>
    <row r="37" spans="1:8" ht="51" customHeight="1">
      <c r="A37" s="17" t="s">
        <v>83</v>
      </c>
      <c r="B37" s="21" t="s">
        <v>84</v>
      </c>
      <c r="C37" s="54" t="s">
        <v>80</v>
      </c>
      <c r="D37" s="17" t="s">
        <v>15</v>
      </c>
      <c r="E37" s="17">
        <v>2</v>
      </c>
      <c r="F37" s="22">
        <v>2</v>
      </c>
      <c r="G37" s="17">
        <v>2</v>
      </c>
      <c r="H37" s="17">
        <v>2</v>
      </c>
    </row>
    <row r="38" spans="1:8" ht="118.5" customHeight="1">
      <c r="A38" s="17" t="s">
        <v>85</v>
      </c>
      <c r="B38" s="21" t="s">
        <v>86</v>
      </c>
      <c r="C38" s="54" t="s">
        <v>73</v>
      </c>
      <c r="D38" s="17" t="s">
        <v>15</v>
      </c>
      <c r="E38" s="54" t="s">
        <v>31</v>
      </c>
      <c r="F38" s="22">
        <v>1</v>
      </c>
      <c r="G38" s="70">
        <v>2</v>
      </c>
      <c r="H38" s="17">
        <v>1</v>
      </c>
    </row>
    <row r="39" spans="1:8" ht="144" customHeight="1">
      <c r="A39" s="17" t="s">
        <v>87</v>
      </c>
      <c r="B39" s="21" t="s">
        <v>88</v>
      </c>
      <c r="C39" s="54" t="s">
        <v>89</v>
      </c>
      <c r="D39" s="17" t="s">
        <v>15</v>
      </c>
      <c r="E39" s="17">
        <v>3</v>
      </c>
      <c r="F39" s="22">
        <v>3</v>
      </c>
      <c r="G39" s="17">
        <v>3</v>
      </c>
      <c r="H39" s="17">
        <v>3</v>
      </c>
    </row>
    <row r="40" spans="1:8" ht="174" customHeight="1">
      <c r="A40" s="17" t="s">
        <v>90</v>
      </c>
      <c r="B40" s="21" t="s">
        <v>91</v>
      </c>
      <c r="C40" s="91" t="s">
        <v>73</v>
      </c>
      <c r="D40" s="14" t="s">
        <v>15</v>
      </c>
      <c r="E40" s="34">
        <v>1</v>
      </c>
      <c r="F40" s="35">
        <v>19</v>
      </c>
      <c r="G40" s="94">
        <v>14</v>
      </c>
      <c r="H40" s="14">
        <v>6</v>
      </c>
    </row>
    <row r="41" spans="1:8" ht="101.25" customHeight="1">
      <c r="A41" s="17" t="s">
        <v>92</v>
      </c>
      <c r="B41" s="21" t="s">
        <v>93</v>
      </c>
      <c r="C41" s="54" t="s">
        <v>73</v>
      </c>
      <c r="D41" s="17" t="s">
        <v>15</v>
      </c>
      <c r="E41" s="22">
        <v>1</v>
      </c>
      <c r="F41" s="22">
        <v>2</v>
      </c>
      <c r="G41" s="17">
        <v>1</v>
      </c>
      <c r="H41" s="17">
        <v>1</v>
      </c>
    </row>
    <row r="42" spans="1:8" ht="101.25" customHeight="1">
      <c r="A42" s="17" t="s">
        <v>94</v>
      </c>
      <c r="B42" s="21" t="s">
        <v>95</v>
      </c>
      <c r="C42" s="54" t="s">
        <v>73</v>
      </c>
      <c r="D42" s="17" t="s">
        <v>15</v>
      </c>
      <c r="E42" s="39">
        <v>7</v>
      </c>
      <c r="F42" s="39">
        <v>6</v>
      </c>
      <c r="G42" s="22">
        <v>5</v>
      </c>
      <c r="H42" s="70">
        <v>5</v>
      </c>
    </row>
    <row r="43" spans="1:8" ht="152.25" customHeight="1">
      <c r="A43" s="17" t="s">
        <v>96</v>
      </c>
      <c r="B43" s="21" t="s">
        <v>97</v>
      </c>
      <c r="C43" s="54" t="s">
        <v>73</v>
      </c>
      <c r="D43" s="17" t="s">
        <v>15</v>
      </c>
      <c r="E43" s="39">
        <v>159</v>
      </c>
      <c r="F43" s="39">
        <v>164</v>
      </c>
      <c r="G43" s="17">
        <v>168</v>
      </c>
      <c r="H43" s="70">
        <v>211</v>
      </c>
    </row>
    <row r="44" spans="1:8" ht="80.25" customHeight="1">
      <c r="A44" s="17" t="s">
        <v>98</v>
      </c>
      <c r="B44" s="21" t="s">
        <v>99</v>
      </c>
      <c r="C44" s="24" t="s">
        <v>100</v>
      </c>
      <c r="D44" s="24" t="s">
        <v>28</v>
      </c>
      <c r="E44" s="55">
        <v>0.68899999999999995</v>
      </c>
      <c r="F44" s="55">
        <v>1.1439999999999999</v>
      </c>
      <c r="G44" s="55">
        <v>0.81799999999999995</v>
      </c>
      <c r="H44" s="55">
        <v>1.0009999999999999</v>
      </c>
    </row>
    <row r="45" spans="1:8" ht="36.75" customHeight="1">
      <c r="A45" s="13" t="s">
        <v>101</v>
      </c>
      <c r="B45" s="117" t="s">
        <v>102</v>
      </c>
      <c r="C45" s="118"/>
      <c r="D45" s="118"/>
      <c r="E45" s="118"/>
      <c r="F45" s="118"/>
      <c r="G45" s="118"/>
      <c r="H45" s="119"/>
    </row>
    <row r="46" spans="1:8" ht="64.5" customHeight="1">
      <c r="A46" s="17" t="s">
        <v>103</v>
      </c>
      <c r="B46" s="36" t="s">
        <v>104</v>
      </c>
      <c r="C46" s="92" t="s">
        <v>51</v>
      </c>
      <c r="D46" s="32" t="s">
        <v>15</v>
      </c>
      <c r="E46" s="32">
        <v>55</v>
      </c>
      <c r="F46" s="38">
        <v>65</v>
      </c>
      <c r="G46" s="90">
        <v>65</v>
      </c>
      <c r="H46" s="90">
        <v>65</v>
      </c>
    </row>
    <row r="47" spans="1:8" ht="82.5" customHeight="1">
      <c r="A47" s="17" t="s">
        <v>105</v>
      </c>
      <c r="B47" s="21" t="s">
        <v>106</v>
      </c>
      <c r="C47" s="24" t="s">
        <v>107</v>
      </c>
      <c r="D47" s="24" t="s">
        <v>28</v>
      </c>
      <c r="E47" s="55">
        <v>0.38900000000000001</v>
      </c>
      <c r="F47" s="55">
        <v>0.46800000000000003</v>
      </c>
      <c r="G47" s="55">
        <v>0.40300000000000002</v>
      </c>
      <c r="H47" s="55">
        <v>0.40300000000000002</v>
      </c>
    </row>
    <row r="48" spans="1:8" ht="36.75" customHeight="1">
      <c r="A48" s="13" t="s">
        <v>108</v>
      </c>
      <c r="B48" s="117" t="s">
        <v>109</v>
      </c>
      <c r="C48" s="118"/>
      <c r="D48" s="118"/>
      <c r="E48" s="118"/>
      <c r="F48" s="118"/>
      <c r="G48" s="118"/>
      <c r="H48" s="119"/>
    </row>
    <row r="49" spans="1:8" ht="50.25" customHeight="1">
      <c r="A49" s="17" t="s">
        <v>110</v>
      </c>
      <c r="B49" s="21" t="s">
        <v>111</v>
      </c>
      <c r="C49" s="54" t="s">
        <v>80</v>
      </c>
      <c r="D49" s="17" t="s">
        <v>15</v>
      </c>
      <c r="E49" s="39">
        <v>434</v>
      </c>
      <c r="F49" s="39">
        <v>346</v>
      </c>
      <c r="G49" s="70">
        <v>237</v>
      </c>
      <c r="H49" s="39">
        <v>350</v>
      </c>
    </row>
    <row r="50" spans="1:8" ht="82.5" customHeight="1">
      <c r="A50" s="22" t="s">
        <v>112</v>
      </c>
      <c r="B50" s="21" t="s">
        <v>113</v>
      </c>
      <c r="C50" s="24" t="s">
        <v>114</v>
      </c>
      <c r="D50" s="24" t="s">
        <v>28</v>
      </c>
      <c r="E50" s="55">
        <v>0.442</v>
      </c>
      <c r="F50" s="55">
        <v>0.48599999999999999</v>
      </c>
      <c r="G50" s="55">
        <v>0.52200000000000002</v>
      </c>
      <c r="H50" s="55">
        <v>0.52200000000000002</v>
      </c>
    </row>
    <row r="51" spans="1:8" ht="44.25" customHeight="1">
      <c r="A51" s="13" t="s">
        <v>115</v>
      </c>
      <c r="B51" s="117" t="s">
        <v>116</v>
      </c>
      <c r="C51" s="118"/>
      <c r="D51" s="118"/>
      <c r="E51" s="118"/>
      <c r="F51" s="118"/>
      <c r="G51" s="118"/>
      <c r="H51" s="119"/>
    </row>
    <row r="52" spans="1:8" ht="66.75" customHeight="1">
      <c r="A52" s="17" t="s">
        <v>117</v>
      </c>
      <c r="B52" s="21" t="s">
        <v>118</v>
      </c>
      <c r="C52" s="54" t="s">
        <v>119</v>
      </c>
      <c r="D52" s="17" t="s">
        <v>15</v>
      </c>
      <c r="E52" s="39">
        <v>11</v>
      </c>
      <c r="F52" s="70">
        <v>8</v>
      </c>
      <c r="G52" s="70">
        <v>9</v>
      </c>
      <c r="H52" s="70">
        <v>9</v>
      </c>
    </row>
    <row r="53" spans="1:8" ht="114.75" customHeight="1">
      <c r="A53" s="17" t="s">
        <v>120</v>
      </c>
      <c r="B53" s="21" t="s">
        <v>121</v>
      </c>
      <c r="C53" s="41" t="s">
        <v>122</v>
      </c>
      <c r="D53" s="24" t="s">
        <v>15</v>
      </c>
      <c r="E53" s="74" t="s">
        <v>123</v>
      </c>
      <c r="F53" s="41" t="s">
        <v>124</v>
      </c>
      <c r="G53" s="41" t="s">
        <v>216</v>
      </c>
      <c r="H53" s="41" t="s">
        <v>217</v>
      </c>
    </row>
    <row r="54" spans="1:8" ht="86.25" customHeight="1">
      <c r="A54" s="17" t="s">
        <v>125</v>
      </c>
      <c r="B54" s="21" t="s">
        <v>126</v>
      </c>
      <c r="C54" s="24" t="s">
        <v>127</v>
      </c>
      <c r="D54" s="24" t="s">
        <v>28</v>
      </c>
      <c r="E54" s="24">
        <v>1.704</v>
      </c>
      <c r="F54" s="55">
        <v>1.2569999999999999</v>
      </c>
      <c r="G54" s="24">
        <v>1.2929999999999999</v>
      </c>
      <c r="H54" s="24">
        <v>1.2929999999999999</v>
      </c>
    </row>
    <row r="55" spans="1:8" ht="31.5">
      <c r="A55" s="17" t="s">
        <v>128</v>
      </c>
      <c r="B55" s="21" t="s">
        <v>129</v>
      </c>
      <c r="C55" s="24" t="s">
        <v>127</v>
      </c>
      <c r="D55" s="24" t="s">
        <v>28</v>
      </c>
      <c r="E55" s="54" t="s">
        <v>31</v>
      </c>
      <c r="F55" s="55">
        <v>5.5E-2</v>
      </c>
      <c r="G55" s="24">
        <v>5.8999999999999997E-2</v>
      </c>
      <c r="H55" s="24">
        <v>5.8999999999999997E-2</v>
      </c>
    </row>
    <row r="56" spans="1:8" ht="63" customHeight="1">
      <c r="A56" s="13" t="s">
        <v>130</v>
      </c>
      <c r="B56" s="117" t="s">
        <v>131</v>
      </c>
      <c r="C56" s="118"/>
      <c r="D56" s="118"/>
      <c r="E56" s="118"/>
      <c r="F56" s="118"/>
      <c r="G56" s="118"/>
      <c r="H56" s="119"/>
    </row>
    <row r="57" spans="1:8" ht="55.5" customHeight="1">
      <c r="A57" s="22" t="s">
        <v>132</v>
      </c>
      <c r="B57" s="21" t="s">
        <v>133</v>
      </c>
      <c r="C57" s="54" t="s">
        <v>134</v>
      </c>
      <c r="D57" s="54" t="s">
        <v>15</v>
      </c>
      <c r="E57" s="54">
        <v>18</v>
      </c>
      <c r="F57" s="55">
        <v>18</v>
      </c>
      <c r="G57" s="58">
        <v>18</v>
      </c>
      <c r="H57" s="58">
        <v>18</v>
      </c>
    </row>
    <row r="58" spans="1:8" ht="69" customHeight="1">
      <c r="A58" s="22" t="s">
        <v>135</v>
      </c>
      <c r="B58" s="21" t="s">
        <v>136</v>
      </c>
      <c r="C58" s="54" t="s">
        <v>134</v>
      </c>
      <c r="D58" s="54" t="s">
        <v>15</v>
      </c>
      <c r="E58" s="54">
        <v>18</v>
      </c>
      <c r="F58" s="55">
        <v>18</v>
      </c>
      <c r="G58" s="54">
        <v>0</v>
      </c>
      <c r="H58" s="54" t="s">
        <v>31</v>
      </c>
    </row>
    <row r="59" spans="1:8" ht="68.25" customHeight="1">
      <c r="A59" s="22" t="s">
        <v>137</v>
      </c>
      <c r="B59" s="21" t="s">
        <v>138</v>
      </c>
      <c r="C59" s="54" t="s">
        <v>139</v>
      </c>
      <c r="D59" s="54" t="s">
        <v>140</v>
      </c>
      <c r="E59" s="54">
        <v>1</v>
      </c>
      <c r="F59" s="55">
        <v>1</v>
      </c>
      <c r="G59" s="54">
        <v>1</v>
      </c>
      <c r="H59" s="54" t="s">
        <v>31</v>
      </c>
    </row>
    <row r="60" spans="1:8" ht="68.25" customHeight="1">
      <c r="A60" s="43" t="s">
        <v>141</v>
      </c>
      <c r="B60" s="21" t="s">
        <v>142</v>
      </c>
      <c r="C60" s="54" t="s">
        <v>143</v>
      </c>
      <c r="D60" s="54" t="s">
        <v>140</v>
      </c>
      <c r="E60" s="54">
        <v>1</v>
      </c>
      <c r="F60" s="55">
        <v>1</v>
      </c>
      <c r="G60" s="54" t="s">
        <v>31</v>
      </c>
      <c r="H60" s="54" t="s">
        <v>31</v>
      </c>
    </row>
    <row r="61" spans="1:8" ht="69.75" customHeight="1">
      <c r="A61" s="43" t="s">
        <v>144</v>
      </c>
      <c r="B61" s="21" t="s">
        <v>145</v>
      </c>
      <c r="C61" s="54" t="s">
        <v>146</v>
      </c>
      <c r="D61" s="54" t="s">
        <v>15</v>
      </c>
      <c r="E61" s="54">
        <v>100</v>
      </c>
      <c r="F61" s="55">
        <v>100</v>
      </c>
      <c r="G61" s="58">
        <v>100</v>
      </c>
      <c r="H61" s="54" t="s">
        <v>31</v>
      </c>
    </row>
    <row r="62" spans="1:8" ht="78" customHeight="1">
      <c r="A62" s="43" t="s">
        <v>147</v>
      </c>
      <c r="B62" s="21" t="s">
        <v>148</v>
      </c>
      <c r="C62" s="54" t="s">
        <v>146</v>
      </c>
      <c r="D62" s="54" t="s">
        <v>15</v>
      </c>
      <c r="E62" s="54">
        <v>100</v>
      </c>
      <c r="F62" s="55">
        <v>100</v>
      </c>
      <c r="G62" s="54">
        <v>100</v>
      </c>
      <c r="H62" s="54" t="s">
        <v>31</v>
      </c>
    </row>
    <row r="63" spans="1:8" ht="68.25" customHeight="1">
      <c r="A63" s="43" t="s">
        <v>149</v>
      </c>
      <c r="B63" s="21" t="s">
        <v>150</v>
      </c>
      <c r="C63" s="54" t="s">
        <v>151</v>
      </c>
      <c r="D63" s="54" t="s">
        <v>152</v>
      </c>
      <c r="E63" s="54">
        <v>100</v>
      </c>
      <c r="F63" s="55">
        <v>100</v>
      </c>
      <c r="G63" s="54">
        <v>100</v>
      </c>
      <c r="H63" s="54" t="s">
        <v>31</v>
      </c>
    </row>
    <row r="64" spans="1:8" ht="68.25" customHeight="1">
      <c r="A64" s="44" t="s">
        <v>153</v>
      </c>
      <c r="B64" s="21" t="s">
        <v>154</v>
      </c>
      <c r="C64" s="54" t="s">
        <v>155</v>
      </c>
      <c r="D64" s="54" t="s">
        <v>140</v>
      </c>
      <c r="E64" s="54">
        <v>1</v>
      </c>
      <c r="F64" s="55">
        <v>1</v>
      </c>
      <c r="G64" s="54">
        <v>1</v>
      </c>
      <c r="H64" s="54" t="s">
        <v>31</v>
      </c>
    </row>
    <row r="65" spans="1:8" ht="51.75" customHeight="1">
      <c r="A65" s="22" t="s">
        <v>156</v>
      </c>
      <c r="B65" s="21" t="s">
        <v>157</v>
      </c>
      <c r="C65" s="54" t="s">
        <v>158</v>
      </c>
      <c r="D65" s="17" t="s">
        <v>159</v>
      </c>
      <c r="E65" s="17">
        <v>4</v>
      </c>
      <c r="F65" s="22">
        <v>4</v>
      </c>
      <c r="G65" s="54">
        <v>7</v>
      </c>
      <c r="H65" s="54" t="s">
        <v>31</v>
      </c>
    </row>
    <row r="66" spans="1:8" ht="99" customHeight="1">
      <c r="A66" s="22" t="s">
        <v>160</v>
      </c>
      <c r="B66" s="21" t="s">
        <v>235</v>
      </c>
      <c r="C66" s="24" t="s">
        <v>161</v>
      </c>
      <c r="D66" s="54" t="s">
        <v>152</v>
      </c>
      <c r="E66" s="24">
        <v>561</v>
      </c>
      <c r="F66" s="55">
        <v>594</v>
      </c>
      <c r="G66" s="58">
        <v>585</v>
      </c>
      <c r="H66" s="55">
        <v>493</v>
      </c>
    </row>
    <row r="67" spans="1:8" ht="149.25" customHeight="1">
      <c r="A67" s="22" t="s">
        <v>162</v>
      </c>
      <c r="B67" s="21" t="s">
        <v>230</v>
      </c>
      <c r="C67" s="54" t="s">
        <v>163</v>
      </c>
      <c r="D67" s="54" t="s">
        <v>140</v>
      </c>
      <c r="E67" s="54">
        <v>40</v>
      </c>
      <c r="F67" s="55">
        <v>27</v>
      </c>
      <c r="G67" s="54" t="s">
        <v>31</v>
      </c>
      <c r="H67" s="54" t="s">
        <v>31</v>
      </c>
    </row>
    <row r="68" spans="1:8" ht="100.5" customHeight="1">
      <c r="A68" s="22" t="s">
        <v>164</v>
      </c>
      <c r="B68" s="21" t="s">
        <v>165</v>
      </c>
      <c r="C68" s="54" t="s">
        <v>166</v>
      </c>
      <c r="D68" s="54" t="s">
        <v>167</v>
      </c>
      <c r="E68" s="54">
        <v>30</v>
      </c>
      <c r="F68" s="55">
        <v>30</v>
      </c>
      <c r="G68" s="54" t="s">
        <v>31</v>
      </c>
      <c r="H68" s="54" t="s">
        <v>31</v>
      </c>
    </row>
    <row r="69" spans="1:8" ht="100.5" customHeight="1">
      <c r="A69" s="22" t="s">
        <v>168</v>
      </c>
      <c r="B69" s="21" t="s">
        <v>169</v>
      </c>
      <c r="C69" s="54" t="s">
        <v>155</v>
      </c>
      <c r="D69" s="54" t="s">
        <v>167</v>
      </c>
      <c r="E69" s="54">
        <v>1</v>
      </c>
      <c r="F69" s="55">
        <v>1</v>
      </c>
      <c r="G69" s="54" t="s">
        <v>31</v>
      </c>
      <c r="H69" s="54" t="s">
        <v>31</v>
      </c>
    </row>
    <row r="70" spans="1:8" ht="55.5" customHeight="1">
      <c r="A70" s="45" t="s">
        <v>170</v>
      </c>
      <c r="B70" s="117" t="s">
        <v>171</v>
      </c>
      <c r="C70" s="118"/>
      <c r="D70" s="118"/>
      <c r="E70" s="118"/>
      <c r="F70" s="118"/>
      <c r="G70" s="118"/>
      <c r="H70" s="119"/>
    </row>
    <row r="71" spans="1:8" ht="81.75" customHeight="1">
      <c r="A71" s="17" t="s">
        <v>172</v>
      </c>
      <c r="B71" s="46" t="s">
        <v>233</v>
      </c>
      <c r="C71" s="54" t="s">
        <v>174</v>
      </c>
      <c r="D71" s="54" t="s">
        <v>140</v>
      </c>
      <c r="E71" s="54">
        <v>2</v>
      </c>
      <c r="F71" s="55">
        <v>2</v>
      </c>
      <c r="G71" s="54">
        <v>2</v>
      </c>
      <c r="H71" s="54">
        <v>2</v>
      </c>
    </row>
    <row r="72" spans="1:8" ht="65.25" customHeight="1">
      <c r="A72" s="17" t="s">
        <v>175</v>
      </c>
      <c r="B72" s="21" t="s">
        <v>234</v>
      </c>
      <c r="C72" s="24" t="s">
        <v>177</v>
      </c>
      <c r="D72" s="24" t="s">
        <v>28</v>
      </c>
      <c r="E72" s="24">
        <v>1.2999999999999999E-2</v>
      </c>
      <c r="F72" s="55">
        <v>0.01</v>
      </c>
      <c r="G72" s="24">
        <v>0.01</v>
      </c>
      <c r="H72" s="24">
        <v>0.01</v>
      </c>
    </row>
    <row r="73" spans="1:8" ht="43.5" customHeight="1">
      <c r="A73" s="47" t="s">
        <v>178</v>
      </c>
      <c r="B73" s="111" t="s">
        <v>179</v>
      </c>
      <c r="C73" s="112"/>
      <c r="D73" s="112"/>
      <c r="E73" s="112"/>
      <c r="F73" s="112"/>
      <c r="G73" s="112"/>
      <c r="H73" s="113"/>
    </row>
    <row r="74" spans="1:8" ht="48.75" customHeight="1">
      <c r="A74" s="48" t="s">
        <v>180</v>
      </c>
      <c r="B74" s="46" t="s">
        <v>181</v>
      </c>
      <c r="C74" s="24" t="s">
        <v>51</v>
      </c>
      <c r="D74" s="54" t="s">
        <v>15</v>
      </c>
      <c r="E74" s="17">
        <v>4348</v>
      </c>
      <c r="F74" s="17">
        <v>5088</v>
      </c>
      <c r="G74" s="70">
        <v>5523</v>
      </c>
      <c r="H74" s="17">
        <v>5818</v>
      </c>
    </row>
    <row r="75" spans="1:8" ht="70.5" customHeight="1">
      <c r="A75" s="48" t="s">
        <v>182</v>
      </c>
      <c r="B75" s="46" t="s">
        <v>183</v>
      </c>
      <c r="C75" s="24" t="s">
        <v>184</v>
      </c>
      <c r="D75" s="24" t="s">
        <v>28</v>
      </c>
      <c r="E75" s="17">
        <v>0.39700000000000002</v>
      </c>
      <c r="F75" s="55">
        <v>0.40699999999999997</v>
      </c>
      <c r="G75" s="55">
        <v>0.40500000000000003</v>
      </c>
      <c r="H75" s="55">
        <v>0.40500000000000003</v>
      </c>
    </row>
    <row r="76" spans="1:8" ht="34.5" customHeight="1">
      <c r="A76" s="47" t="s">
        <v>185</v>
      </c>
      <c r="B76" s="123" t="s">
        <v>232</v>
      </c>
      <c r="C76" s="124"/>
      <c r="D76" s="124"/>
      <c r="E76" s="124"/>
      <c r="F76" s="124"/>
      <c r="G76" s="124"/>
      <c r="H76" s="125"/>
    </row>
    <row r="77" spans="1:8" ht="63" customHeight="1">
      <c r="A77" s="48" t="s">
        <v>187</v>
      </c>
      <c r="B77" s="46" t="s">
        <v>192</v>
      </c>
      <c r="C77" s="24" t="s">
        <v>189</v>
      </c>
      <c r="D77" s="24" t="s">
        <v>190</v>
      </c>
      <c r="E77" s="54" t="s">
        <v>31</v>
      </c>
      <c r="F77" s="55" t="s">
        <v>31</v>
      </c>
      <c r="G77" s="55" t="s">
        <v>31</v>
      </c>
      <c r="H77" s="55" t="s">
        <v>31</v>
      </c>
    </row>
    <row r="78" spans="1:8" ht="24.75" customHeight="1">
      <c r="A78" s="47" t="s">
        <v>193</v>
      </c>
      <c r="B78" s="123" t="s">
        <v>194</v>
      </c>
      <c r="C78" s="124"/>
      <c r="D78" s="124"/>
      <c r="E78" s="124"/>
      <c r="F78" s="124"/>
      <c r="G78" s="124"/>
      <c r="H78" s="125"/>
    </row>
    <row r="79" spans="1:8" ht="86.25" customHeight="1">
      <c r="A79" s="48" t="s">
        <v>195</v>
      </c>
      <c r="B79" s="46" t="s">
        <v>196</v>
      </c>
      <c r="C79" s="41" t="s">
        <v>197</v>
      </c>
      <c r="D79" s="41" t="s">
        <v>159</v>
      </c>
      <c r="E79" s="54" t="s">
        <v>31</v>
      </c>
      <c r="F79" s="70">
        <v>38509</v>
      </c>
      <c r="G79" s="22" t="s">
        <v>31</v>
      </c>
      <c r="H79" s="22" t="s">
        <v>31</v>
      </c>
    </row>
    <row r="80" spans="1:8" ht="86.25" customHeight="1">
      <c r="A80" s="83" t="s">
        <v>218</v>
      </c>
      <c r="B80" s="84" t="s">
        <v>220</v>
      </c>
      <c r="C80" s="58" t="s">
        <v>80</v>
      </c>
      <c r="D80" s="58" t="s">
        <v>222</v>
      </c>
      <c r="E80" s="54" t="s">
        <v>31</v>
      </c>
      <c r="F80" s="54" t="s">
        <v>31</v>
      </c>
      <c r="G80" s="70">
        <v>218</v>
      </c>
      <c r="H80" s="22">
        <v>246</v>
      </c>
    </row>
    <row r="81" spans="1:8" ht="100.5" customHeight="1">
      <c r="A81" s="83" t="s">
        <v>219</v>
      </c>
      <c r="B81" s="84" t="s">
        <v>221</v>
      </c>
      <c r="C81" s="58" t="s">
        <v>226</v>
      </c>
      <c r="D81" s="58" t="s">
        <v>28</v>
      </c>
      <c r="E81" s="54" t="s">
        <v>31</v>
      </c>
      <c r="F81" s="54" t="s">
        <v>31</v>
      </c>
      <c r="G81" s="22" t="s">
        <v>231</v>
      </c>
      <c r="H81" s="22" t="s">
        <v>238</v>
      </c>
    </row>
    <row r="82" spans="1:8" ht="81" customHeight="1">
      <c r="A82" s="13" t="s">
        <v>198</v>
      </c>
      <c r="B82" s="117" t="s">
        <v>199</v>
      </c>
      <c r="C82" s="118"/>
      <c r="D82" s="118"/>
      <c r="E82" s="118"/>
      <c r="F82" s="118"/>
      <c r="G82" s="118"/>
      <c r="H82" s="119"/>
    </row>
    <row r="83" spans="1:8" ht="47.25">
      <c r="A83" s="53">
        <v>13.1</v>
      </c>
      <c r="B83" s="99" t="s">
        <v>241</v>
      </c>
      <c r="C83" s="54" t="s">
        <v>239</v>
      </c>
      <c r="D83" s="17" t="s">
        <v>228</v>
      </c>
      <c r="E83" s="54" t="s">
        <v>31</v>
      </c>
      <c r="F83" s="22" t="s">
        <v>31</v>
      </c>
      <c r="G83" s="70">
        <v>4289</v>
      </c>
      <c r="H83" s="70">
        <v>4212</v>
      </c>
    </row>
    <row r="84" spans="1:8" ht="110.25">
      <c r="A84" s="17" t="s">
        <v>201</v>
      </c>
      <c r="B84" s="100" t="s">
        <v>242</v>
      </c>
      <c r="C84" s="54" t="s">
        <v>240</v>
      </c>
      <c r="D84" s="17" t="s">
        <v>228</v>
      </c>
      <c r="E84" s="54" t="s">
        <v>31</v>
      </c>
      <c r="F84" s="22" t="s">
        <v>31</v>
      </c>
      <c r="G84" s="96">
        <v>360</v>
      </c>
      <c r="H84" s="96">
        <v>390</v>
      </c>
    </row>
    <row r="85" spans="1:8" ht="31.5">
      <c r="A85" s="51" t="s">
        <v>203</v>
      </c>
      <c r="B85" s="50" t="s">
        <v>204</v>
      </c>
      <c r="C85" s="54" t="s">
        <v>239</v>
      </c>
      <c r="D85" s="24" t="s">
        <v>228</v>
      </c>
      <c r="E85" s="54" t="s">
        <v>31</v>
      </c>
      <c r="F85" s="55" t="s">
        <v>31</v>
      </c>
      <c r="G85" s="58">
        <v>4062</v>
      </c>
      <c r="H85" s="24">
        <v>3715</v>
      </c>
    </row>
    <row r="86" spans="1:8" ht="57" customHeight="1">
      <c r="A86" s="13" t="s">
        <v>205</v>
      </c>
      <c r="B86" s="117" t="s">
        <v>206</v>
      </c>
      <c r="C86" s="118"/>
      <c r="D86" s="118"/>
      <c r="E86" s="118"/>
      <c r="F86" s="118"/>
      <c r="G86" s="118"/>
      <c r="H86" s="119"/>
    </row>
    <row r="87" spans="1:8" ht="31.5">
      <c r="A87" s="17" t="s">
        <v>207</v>
      </c>
      <c r="B87" s="21" t="s">
        <v>208</v>
      </c>
      <c r="C87" s="58" t="s">
        <v>139</v>
      </c>
      <c r="D87" s="70" t="s">
        <v>236</v>
      </c>
      <c r="E87" s="54" t="s">
        <v>31</v>
      </c>
      <c r="F87" s="70" t="s">
        <v>31</v>
      </c>
      <c r="G87" s="70">
        <v>2</v>
      </c>
      <c r="H87" s="70">
        <v>2</v>
      </c>
    </row>
    <row r="88" spans="1:8" ht="189">
      <c r="A88" s="17" t="s">
        <v>210</v>
      </c>
      <c r="B88" s="21" t="s">
        <v>211</v>
      </c>
      <c r="C88" s="24" t="s">
        <v>223</v>
      </c>
      <c r="D88" s="24" t="s">
        <v>222</v>
      </c>
      <c r="E88" s="54" t="s">
        <v>31</v>
      </c>
      <c r="F88" s="55" t="s">
        <v>31</v>
      </c>
      <c r="G88" s="95">
        <v>20</v>
      </c>
      <c r="H88" s="80">
        <v>30</v>
      </c>
    </row>
    <row r="89" spans="1:8" ht="18.75" customHeight="1">
      <c r="A89" s="13" t="s">
        <v>212</v>
      </c>
      <c r="B89" s="117" t="s">
        <v>213</v>
      </c>
      <c r="C89" s="118"/>
      <c r="D89" s="118"/>
      <c r="E89" s="118"/>
      <c r="F89" s="118"/>
      <c r="G89" s="118"/>
      <c r="H89" s="119"/>
    </row>
    <row r="90" spans="1:8" ht="31.5">
      <c r="A90" s="17" t="s">
        <v>214</v>
      </c>
      <c r="B90" s="21" t="s">
        <v>215</v>
      </c>
      <c r="C90" s="58" t="s">
        <v>139</v>
      </c>
      <c r="D90" s="70" t="s">
        <v>236</v>
      </c>
      <c r="E90" s="54" t="s">
        <v>31</v>
      </c>
      <c r="F90" s="70" t="s">
        <v>31</v>
      </c>
      <c r="G90" s="70">
        <v>1</v>
      </c>
      <c r="H90" s="70">
        <v>1</v>
      </c>
    </row>
  </sheetData>
  <mergeCells count="26">
    <mergeCell ref="B76:H76"/>
    <mergeCell ref="B78:H78"/>
    <mergeCell ref="B82:H82"/>
    <mergeCell ref="B86:H86"/>
    <mergeCell ref="B89:H89"/>
    <mergeCell ref="B73:H73"/>
    <mergeCell ref="A8:H8"/>
    <mergeCell ref="B9:H9"/>
    <mergeCell ref="B18:H18"/>
    <mergeCell ref="B22:H22"/>
    <mergeCell ref="B26:H26"/>
    <mergeCell ref="C27:C31"/>
    <mergeCell ref="B45:H45"/>
    <mergeCell ref="B48:H48"/>
    <mergeCell ref="B51:H51"/>
    <mergeCell ref="B56:H56"/>
    <mergeCell ref="B70:H70"/>
    <mergeCell ref="E1:H1"/>
    <mergeCell ref="D2:H2"/>
    <mergeCell ref="A3:H3"/>
    <mergeCell ref="A5:A6"/>
    <mergeCell ref="B5:B6"/>
    <mergeCell ref="C5:C6"/>
    <mergeCell ref="D5:D6"/>
    <mergeCell ref="E5:E6"/>
    <mergeCell ref="F5:H5"/>
  </mergeCells>
  <pageMargins left="0.43307086614173229" right="0.23622047244094491" top="0.23622047244094491" bottom="0.19685039370078741" header="0.16" footer="0.19685039370078741"/>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 2.</vt:lpstr>
      <vt:lpstr>прил 2. 04.04.18</vt:lpstr>
      <vt:lpstr>25.04.18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trishina.ov</cp:lastModifiedBy>
  <cp:lastPrinted>2019-06-26T11:35:03Z</cp:lastPrinted>
  <dcterms:created xsi:type="dcterms:W3CDTF">2017-12-15T06:16:59Z</dcterms:created>
  <dcterms:modified xsi:type="dcterms:W3CDTF">2019-08-12T05:23:01Z</dcterms:modified>
</cp:coreProperties>
</file>