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8" i="1" l="1"/>
  <c r="D22" i="1" l="1"/>
  <c r="D51" i="1" l="1"/>
  <c r="D52" i="1" s="1"/>
  <c r="D28" i="1"/>
  <c r="D25" i="1"/>
  <c r="D29" i="1" l="1"/>
  <c r="D53" i="1" s="1"/>
</calcChain>
</file>

<file path=xl/sharedStrings.xml><?xml version="1.0" encoding="utf-8"?>
<sst xmlns="http://schemas.openxmlformats.org/spreadsheetml/2006/main" count="88" uniqueCount="48">
  <si>
    <t>Таблица № 11 (2022 год)</t>
  </si>
  <si>
    <t>N п/п</t>
  </si>
  <si>
    <t>Учреждение, адрес</t>
  </si>
  <si>
    <t>ГРБС</t>
  </si>
  <si>
    <t>Финансовые ресурсы, тыс. руб.</t>
  </si>
  <si>
    <t>Благоустройство территорий школ и учреждений дополнительного образования детей, устройство универсальных спортивных площадок, в т.ч. строительный контроль &lt;*&gt;</t>
  </si>
  <si>
    <t>Спил (валка), обрезка и вывоз аварийно опасных деревьев</t>
  </si>
  <si>
    <t>МБУ "Школа № 5"</t>
  </si>
  <si>
    <t>ДО</t>
  </si>
  <si>
    <t>МБУ "Гимназия № 9"</t>
  </si>
  <si>
    <t>МБУ "Школа № 16"</t>
  </si>
  <si>
    <t>МБУ "Школа № 18"</t>
  </si>
  <si>
    <t>МБУ "Лицей № 37"</t>
  </si>
  <si>
    <t>МБУ "Школа № 43"</t>
  </si>
  <si>
    <t>МБУ "Гимназия № 48"</t>
  </si>
  <si>
    <t>МБУ "Школа № 55"</t>
  </si>
  <si>
    <t>МБУ "Школа № 58"</t>
  </si>
  <si>
    <t>МБУ "Лицей № 60"</t>
  </si>
  <si>
    <t>МБУ "Школа № 61"</t>
  </si>
  <si>
    <t>МБУ "Гимназия № 77"</t>
  </si>
  <si>
    <t>МБУ "Школа № 91"</t>
  </si>
  <si>
    <t>МБОУ ДО "ГЦИР"</t>
  </si>
  <si>
    <t>Итого</t>
  </si>
  <si>
    <t>Ремонт асфальта</t>
  </si>
  <si>
    <t>МБУ "Школа № 66"</t>
  </si>
  <si>
    <t>МБУ "Школа № 72"</t>
  </si>
  <si>
    <t>Итого по мероприятию</t>
  </si>
  <si>
    <t>Благоустройство территорий детских садов &lt;**&gt;</t>
  </si>
  <si>
    <t>МБУ детский сад № 5 "Филиппок"</t>
  </si>
  <si>
    <t>МБУ детский сад № 43 "Гнездышко"</t>
  </si>
  <si>
    <t>МБУ детский сад № 48 "Дружная семейка"</t>
  </si>
  <si>
    <t>МБУ детский сад № 52 "Золотой улей"</t>
  </si>
  <si>
    <t>МБУ детский сад № 73"Дельфин"</t>
  </si>
  <si>
    <t>МБУ детский сад № 76 "Куколка"</t>
  </si>
  <si>
    <t>МАОУ детский сад № 79 "Гусельки"</t>
  </si>
  <si>
    <t>МБУ детский сад № 81 "Медвежонок"</t>
  </si>
  <si>
    <t>МБУ д/с № 84 "Пингвин"</t>
  </si>
  <si>
    <t>МБУ детский сад № 90 "Золотое зернышко"</t>
  </si>
  <si>
    <t>МБУ детский сад № 100 "Островок"</t>
  </si>
  <si>
    <t>МБУ детский сад № 110 "Белоснежка"</t>
  </si>
  <si>
    <t>МБУ детский сад № 128 "Гвоздичка"</t>
  </si>
  <si>
    <t>МБУ детский сад № 162 "Олимпия"</t>
  </si>
  <si>
    <t>МАОУ детский сад № 210 "Ладушки"</t>
  </si>
  <si>
    <t>МАОУ детский сад № 200 "Волшебный башмачок"</t>
  </si>
  <si>
    <t>Итого на 2022 год</t>
  </si>
  <si>
    <t>Ремонт ограждения территории школы</t>
  </si>
  <si>
    <t>МБУ детский сад № 46 "Игрушка"</t>
  </si>
  <si>
    <t>МБУ "Лицей №19"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</si>
</sst>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21" xfId="0" applyNumberFormat="1" applyFont="1" applyBorder="1" applyAlignment="1">
      <alignment horizontal="center" vertical="center" wrapText="1"/>
    </xf>
    <xf numFmtId="0" fontId="2" fillId="0" borderId="17" xfId="0" applyFont="1" applyBorder="1"/>
    <xf numFmtId="0" fontId="1" fillId="0" borderId="1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I6" sqref="I6"/>
    </sheetView>
  </sheetViews>
  <sheetFormatPr defaultRowHeight="15" x14ac:dyDescent="0.25"/>
  <cols>
    <col min="1" max="1" width="4.42578125" style="1" customWidth="1"/>
    <col min="2" max="2" width="52.85546875" style="1" customWidth="1"/>
    <col min="3" max="3" width="11.28515625" style="1" customWidth="1"/>
    <col min="4" max="4" width="19.28515625" style="1" customWidth="1"/>
    <col min="5" max="16384" width="9.140625" style="1"/>
  </cols>
  <sheetData>
    <row r="1" spans="1:4" x14ac:dyDescent="0.25">
      <c r="C1" s="42" t="s">
        <v>0</v>
      </c>
      <c r="D1" s="43"/>
    </row>
    <row r="2" spans="1:4" ht="10.5" customHeight="1" thickBot="1" x14ac:dyDescent="0.3">
      <c r="A2" s="2"/>
    </row>
    <row r="3" spans="1:4" ht="40.5" customHeight="1" thickBot="1" x14ac:dyDescent="0.3">
      <c r="A3" s="3" t="s">
        <v>1</v>
      </c>
      <c r="B3" s="4" t="s">
        <v>2</v>
      </c>
      <c r="C3" s="4" t="s">
        <v>3</v>
      </c>
      <c r="D3" s="5" t="s">
        <v>4</v>
      </c>
    </row>
    <row r="4" spans="1:4" ht="15.75" thickBot="1" x14ac:dyDescent="0.3">
      <c r="A4" s="6">
        <v>1</v>
      </c>
      <c r="B4" s="7">
        <v>2</v>
      </c>
      <c r="C4" s="7">
        <v>3</v>
      </c>
      <c r="D4" s="8">
        <v>4</v>
      </c>
    </row>
    <row r="5" spans="1:4" s="9" customFormat="1" ht="36" customHeight="1" thickBot="1" x14ac:dyDescent="0.3">
      <c r="A5" s="65" t="s">
        <v>5</v>
      </c>
      <c r="B5" s="66"/>
      <c r="C5" s="66"/>
      <c r="D5" s="67"/>
    </row>
    <row r="6" spans="1:4" ht="18.75" customHeight="1" thickBot="1" x14ac:dyDescent="0.3">
      <c r="A6" s="53" t="s">
        <v>6</v>
      </c>
      <c r="B6" s="54"/>
      <c r="C6" s="54"/>
      <c r="D6" s="55"/>
    </row>
    <row r="7" spans="1:4" ht="15.75" x14ac:dyDescent="0.25">
      <c r="A7" s="10">
        <v>1</v>
      </c>
      <c r="B7" s="34" t="s">
        <v>7</v>
      </c>
      <c r="C7" s="10" t="s">
        <v>8</v>
      </c>
      <c r="D7" s="10">
        <v>54.24</v>
      </c>
    </row>
    <row r="8" spans="1:4" ht="15.75" x14ac:dyDescent="0.25">
      <c r="A8" s="11">
        <v>2</v>
      </c>
      <c r="B8" s="35" t="s">
        <v>9</v>
      </c>
      <c r="C8" s="11" t="s">
        <v>8</v>
      </c>
      <c r="D8" s="11">
        <v>120.24</v>
      </c>
    </row>
    <row r="9" spans="1:4" ht="15.75" x14ac:dyDescent="0.25">
      <c r="A9" s="11">
        <v>3</v>
      </c>
      <c r="B9" s="35" t="s">
        <v>10</v>
      </c>
      <c r="C9" s="11" t="s">
        <v>8</v>
      </c>
      <c r="D9" s="11">
        <v>180.24</v>
      </c>
    </row>
    <row r="10" spans="1:4" ht="15.75" x14ac:dyDescent="0.25">
      <c r="A10" s="11">
        <v>4</v>
      </c>
      <c r="B10" s="35" t="s">
        <v>11</v>
      </c>
      <c r="C10" s="11" t="s">
        <v>8</v>
      </c>
      <c r="D10" s="11">
        <v>360.24</v>
      </c>
    </row>
    <row r="11" spans="1:4" ht="15.75" x14ac:dyDescent="0.25">
      <c r="A11" s="11">
        <v>5</v>
      </c>
      <c r="B11" s="35" t="s">
        <v>12</v>
      </c>
      <c r="C11" s="11" t="s">
        <v>8</v>
      </c>
      <c r="D11" s="11">
        <v>60.24</v>
      </c>
    </row>
    <row r="12" spans="1:4" ht="15.75" x14ac:dyDescent="0.25">
      <c r="A12" s="11">
        <v>6</v>
      </c>
      <c r="B12" s="35" t="s">
        <v>13</v>
      </c>
      <c r="C12" s="11" t="s">
        <v>8</v>
      </c>
      <c r="D12" s="11">
        <v>78.239999999999995</v>
      </c>
    </row>
    <row r="13" spans="1:4" ht="15.75" x14ac:dyDescent="0.25">
      <c r="A13" s="11">
        <v>7</v>
      </c>
      <c r="B13" s="35" t="s">
        <v>14</v>
      </c>
      <c r="C13" s="11" t="s">
        <v>8</v>
      </c>
      <c r="D13" s="11">
        <v>120.24</v>
      </c>
    </row>
    <row r="14" spans="1:4" ht="15.75" x14ac:dyDescent="0.25">
      <c r="A14" s="11">
        <v>8</v>
      </c>
      <c r="B14" s="35" t="s">
        <v>15</v>
      </c>
      <c r="C14" s="11" t="s">
        <v>8</v>
      </c>
      <c r="D14" s="11">
        <v>22.24</v>
      </c>
    </row>
    <row r="15" spans="1:4" ht="15.75" x14ac:dyDescent="0.25">
      <c r="A15" s="11">
        <v>9</v>
      </c>
      <c r="B15" s="35" t="s">
        <v>16</v>
      </c>
      <c r="C15" s="11" t="s">
        <v>8</v>
      </c>
      <c r="D15" s="11">
        <v>117.24</v>
      </c>
    </row>
    <row r="16" spans="1:4" ht="15.75" x14ac:dyDescent="0.25">
      <c r="A16" s="11">
        <v>10</v>
      </c>
      <c r="B16" s="35" t="s">
        <v>17</v>
      </c>
      <c r="C16" s="11" t="s">
        <v>8</v>
      </c>
      <c r="D16" s="11">
        <v>95.13</v>
      </c>
    </row>
    <row r="17" spans="1:4" ht="15.75" x14ac:dyDescent="0.25">
      <c r="A17" s="11">
        <v>11</v>
      </c>
      <c r="B17" s="35" t="s">
        <v>18</v>
      </c>
      <c r="C17" s="11" t="s">
        <v>8</v>
      </c>
      <c r="D17" s="11">
        <v>72.23</v>
      </c>
    </row>
    <row r="18" spans="1:4" ht="15.75" x14ac:dyDescent="0.25">
      <c r="A18" s="11">
        <v>12</v>
      </c>
      <c r="B18" s="35" t="s">
        <v>19</v>
      </c>
      <c r="C18" s="37" t="s">
        <v>8</v>
      </c>
      <c r="D18" s="11">
        <v>60.23</v>
      </c>
    </row>
    <row r="19" spans="1:4" ht="15.75" x14ac:dyDescent="0.25">
      <c r="A19" s="11">
        <v>13</v>
      </c>
      <c r="B19" s="35" t="s">
        <v>20</v>
      </c>
      <c r="C19" s="37" t="s">
        <v>8</v>
      </c>
      <c r="D19" s="11">
        <v>70.23</v>
      </c>
    </row>
    <row r="20" spans="1:4" ht="15.75" x14ac:dyDescent="0.25">
      <c r="A20" s="21">
        <v>14</v>
      </c>
      <c r="B20" s="36" t="s">
        <v>21</v>
      </c>
      <c r="C20" s="38" t="s">
        <v>8</v>
      </c>
      <c r="D20" s="21">
        <v>234.23</v>
      </c>
    </row>
    <row r="21" spans="1:4" ht="16.5" thickBot="1" x14ac:dyDescent="0.3">
      <c r="A21" s="14">
        <v>15</v>
      </c>
      <c r="B21" s="33" t="s">
        <v>47</v>
      </c>
      <c r="C21" s="38" t="s">
        <v>8</v>
      </c>
      <c r="D21" s="14">
        <v>9.33</v>
      </c>
    </row>
    <row r="22" spans="1:4" ht="16.5" thickBot="1" x14ac:dyDescent="0.3">
      <c r="A22" s="68" t="s">
        <v>22</v>
      </c>
      <c r="B22" s="69"/>
      <c r="C22" s="70"/>
      <c r="D22" s="15">
        <f>SUM(D7:D21)</f>
        <v>1654.54</v>
      </c>
    </row>
    <row r="23" spans="1:4" ht="18" customHeight="1" thickBot="1" x14ac:dyDescent="0.3">
      <c r="A23" s="44" t="s">
        <v>45</v>
      </c>
      <c r="B23" s="45"/>
      <c r="C23" s="45"/>
      <c r="D23" s="46"/>
    </row>
    <row r="24" spans="1:4" ht="16.5" thickBot="1" x14ac:dyDescent="0.3">
      <c r="A24" s="16">
        <v>1</v>
      </c>
      <c r="B24" s="17" t="s">
        <v>24</v>
      </c>
      <c r="C24" s="18" t="s">
        <v>8</v>
      </c>
      <c r="D24" s="19">
        <v>788.23</v>
      </c>
    </row>
    <row r="25" spans="1:4" ht="16.5" thickBot="1" x14ac:dyDescent="0.3">
      <c r="A25" s="47" t="s">
        <v>22</v>
      </c>
      <c r="B25" s="48"/>
      <c r="C25" s="49"/>
      <c r="D25" s="4">
        <f>SUM(D24)</f>
        <v>788.23</v>
      </c>
    </row>
    <row r="26" spans="1:4" ht="19.5" customHeight="1" thickBot="1" x14ac:dyDescent="0.3">
      <c r="A26" s="53" t="s">
        <v>23</v>
      </c>
      <c r="B26" s="54"/>
      <c r="C26" s="54"/>
      <c r="D26" s="55"/>
    </row>
    <row r="27" spans="1:4" ht="16.5" thickBot="1" x14ac:dyDescent="0.3">
      <c r="A27" s="12">
        <v>1</v>
      </c>
      <c r="B27" s="13" t="s">
        <v>25</v>
      </c>
      <c r="C27" s="20" t="s">
        <v>8</v>
      </c>
      <c r="D27" s="21">
        <v>380.23</v>
      </c>
    </row>
    <row r="28" spans="1:4" ht="16.5" thickBot="1" x14ac:dyDescent="0.3">
      <c r="A28" s="68" t="s">
        <v>22</v>
      </c>
      <c r="B28" s="69"/>
      <c r="C28" s="70"/>
      <c r="D28" s="4">
        <f>SUM(D27)</f>
        <v>380.23</v>
      </c>
    </row>
    <row r="29" spans="1:4" ht="16.5" thickBot="1" x14ac:dyDescent="0.3">
      <c r="A29" s="62" t="s">
        <v>26</v>
      </c>
      <c r="B29" s="63"/>
      <c r="C29" s="71"/>
      <c r="D29" s="22">
        <f>D28+D22+D25</f>
        <v>2823</v>
      </c>
    </row>
    <row r="30" spans="1:4" ht="21.75" customHeight="1" thickBot="1" x14ac:dyDescent="0.3">
      <c r="A30" s="50" t="s">
        <v>27</v>
      </c>
      <c r="B30" s="51"/>
      <c r="C30" s="51"/>
      <c r="D30" s="52"/>
    </row>
    <row r="31" spans="1:4" ht="21" customHeight="1" thickBot="1" x14ac:dyDescent="0.3">
      <c r="A31" s="53" t="s">
        <v>6</v>
      </c>
      <c r="B31" s="54"/>
      <c r="C31" s="54"/>
      <c r="D31" s="55"/>
    </row>
    <row r="32" spans="1:4" ht="15.75" x14ac:dyDescent="0.25">
      <c r="A32" s="10">
        <v>1</v>
      </c>
      <c r="B32" s="29" t="s">
        <v>28</v>
      </c>
      <c r="C32" s="10" t="s">
        <v>8</v>
      </c>
      <c r="D32" s="31">
        <v>84</v>
      </c>
    </row>
    <row r="33" spans="1:4" ht="15.75" x14ac:dyDescent="0.25">
      <c r="A33" s="11">
        <v>2</v>
      </c>
      <c r="B33" s="30" t="s">
        <v>29</v>
      </c>
      <c r="C33" s="11" t="s">
        <v>8</v>
      </c>
      <c r="D33" s="32">
        <v>56</v>
      </c>
    </row>
    <row r="34" spans="1:4" ht="15.75" x14ac:dyDescent="0.25">
      <c r="A34" s="11">
        <v>3</v>
      </c>
      <c r="B34" s="30" t="s">
        <v>30</v>
      </c>
      <c r="C34" s="11" t="s">
        <v>8</v>
      </c>
      <c r="D34" s="32">
        <v>122</v>
      </c>
    </row>
    <row r="35" spans="1:4" ht="15.75" x14ac:dyDescent="0.25">
      <c r="A35" s="11">
        <v>4</v>
      </c>
      <c r="B35" s="30" t="s">
        <v>31</v>
      </c>
      <c r="C35" s="11" t="s">
        <v>8</v>
      </c>
      <c r="D35" s="32">
        <v>75</v>
      </c>
    </row>
    <row r="36" spans="1:4" ht="15.75" x14ac:dyDescent="0.25">
      <c r="A36" s="11">
        <v>5</v>
      </c>
      <c r="B36" s="30" t="s">
        <v>32</v>
      </c>
      <c r="C36" s="11" t="s">
        <v>8</v>
      </c>
      <c r="D36" s="32">
        <v>144</v>
      </c>
    </row>
    <row r="37" spans="1:4" ht="15.75" x14ac:dyDescent="0.25">
      <c r="A37" s="11">
        <v>6</v>
      </c>
      <c r="B37" s="30" t="s">
        <v>33</v>
      </c>
      <c r="C37" s="11" t="s">
        <v>8</v>
      </c>
      <c r="D37" s="32">
        <v>155</v>
      </c>
    </row>
    <row r="38" spans="1:4" ht="15.75" x14ac:dyDescent="0.25">
      <c r="A38" s="11">
        <v>7</v>
      </c>
      <c r="B38" s="30" t="s">
        <v>34</v>
      </c>
      <c r="C38" s="11" t="s">
        <v>8</v>
      </c>
      <c r="D38" s="32">
        <v>84</v>
      </c>
    </row>
    <row r="39" spans="1:4" ht="15.75" x14ac:dyDescent="0.25">
      <c r="A39" s="11">
        <v>8</v>
      </c>
      <c r="B39" s="30" t="s">
        <v>35</v>
      </c>
      <c r="C39" s="11" t="s">
        <v>8</v>
      </c>
      <c r="D39" s="32">
        <v>111</v>
      </c>
    </row>
    <row r="40" spans="1:4" ht="15.75" x14ac:dyDescent="0.25">
      <c r="A40" s="11">
        <v>9</v>
      </c>
      <c r="B40" s="30" t="s">
        <v>36</v>
      </c>
      <c r="C40" s="11" t="s">
        <v>8</v>
      </c>
      <c r="D40" s="32">
        <v>240</v>
      </c>
    </row>
    <row r="41" spans="1:4" ht="15.75" x14ac:dyDescent="0.25">
      <c r="A41" s="11">
        <v>10</v>
      </c>
      <c r="B41" s="30" t="s">
        <v>37</v>
      </c>
      <c r="C41" s="11" t="s">
        <v>8</v>
      </c>
      <c r="D41" s="32">
        <v>48</v>
      </c>
    </row>
    <row r="42" spans="1:4" ht="15.75" x14ac:dyDescent="0.25">
      <c r="A42" s="11">
        <v>11</v>
      </c>
      <c r="B42" s="30" t="s">
        <v>38</v>
      </c>
      <c r="C42" s="11" t="s">
        <v>8</v>
      </c>
      <c r="D42" s="32">
        <v>84</v>
      </c>
    </row>
    <row r="43" spans="1:4" ht="15.75" x14ac:dyDescent="0.25">
      <c r="A43" s="11">
        <v>12</v>
      </c>
      <c r="B43" s="30" t="s">
        <v>39</v>
      </c>
      <c r="C43" s="11" t="s">
        <v>8</v>
      </c>
      <c r="D43" s="32">
        <v>36</v>
      </c>
    </row>
    <row r="44" spans="1:4" ht="15.75" x14ac:dyDescent="0.25">
      <c r="A44" s="11">
        <v>13</v>
      </c>
      <c r="B44" s="30" t="s">
        <v>40</v>
      </c>
      <c r="C44" s="11" t="s">
        <v>8</v>
      </c>
      <c r="D44" s="32">
        <v>84</v>
      </c>
    </row>
    <row r="45" spans="1:4" ht="15.75" x14ac:dyDescent="0.25">
      <c r="A45" s="11">
        <v>14</v>
      </c>
      <c r="B45" s="30" t="s">
        <v>41</v>
      </c>
      <c r="C45" s="11" t="s">
        <v>8</v>
      </c>
      <c r="D45" s="32">
        <v>58</v>
      </c>
    </row>
    <row r="46" spans="1:4" ht="15.75" x14ac:dyDescent="0.25">
      <c r="A46" s="21">
        <v>16</v>
      </c>
      <c r="B46" s="27" t="s">
        <v>42</v>
      </c>
      <c r="C46" s="21" t="s">
        <v>8</v>
      </c>
      <c r="D46" s="28">
        <v>36</v>
      </c>
    </row>
    <row r="47" spans="1:4" ht="16.5" thickBot="1" x14ac:dyDescent="0.3">
      <c r="A47" s="14">
        <v>17</v>
      </c>
      <c r="B47" s="27" t="s">
        <v>46</v>
      </c>
      <c r="C47" s="14" t="s">
        <v>8</v>
      </c>
      <c r="D47" s="28">
        <v>45</v>
      </c>
    </row>
    <row r="48" spans="1:4" ht="16.5" thickBot="1" x14ac:dyDescent="0.3">
      <c r="A48" s="56" t="s">
        <v>22</v>
      </c>
      <c r="B48" s="57"/>
      <c r="C48" s="58"/>
      <c r="D48" s="4">
        <f>SUM(D32:D47)</f>
        <v>1462</v>
      </c>
    </row>
    <row r="49" spans="1:4" ht="19.5" customHeight="1" thickBot="1" x14ac:dyDescent="0.3">
      <c r="A49" s="53" t="s">
        <v>23</v>
      </c>
      <c r="B49" s="54"/>
      <c r="C49" s="54"/>
      <c r="D49" s="55"/>
    </row>
    <row r="50" spans="1:4" ht="16.5" thickBot="1" x14ac:dyDescent="0.3">
      <c r="A50" s="4">
        <v>1</v>
      </c>
      <c r="B50" s="23" t="s">
        <v>43</v>
      </c>
      <c r="C50" s="4" t="s">
        <v>8</v>
      </c>
      <c r="D50" s="4">
        <v>399</v>
      </c>
    </row>
    <row r="51" spans="1:4" ht="16.5" thickBot="1" x14ac:dyDescent="0.3">
      <c r="A51" s="59" t="s">
        <v>22</v>
      </c>
      <c r="B51" s="60"/>
      <c r="C51" s="61"/>
      <c r="D51" s="25">
        <f>SUM(D50)</f>
        <v>399</v>
      </c>
    </row>
    <row r="52" spans="1:4" ht="20.25" customHeight="1" thickBot="1" x14ac:dyDescent="0.3">
      <c r="A52" s="62" t="s">
        <v>26</v>
      </c>
      <c r="B52" s="63"/>
      <c r="C52" s="64"/>
      <c r="D52" s="15">
        <f>D51+D48</f>
        <v>1861</v>
      </c>
    </row>
    <row r="53" spans="1:4" ht="21.75" customHeight="1" thickBot="1" x14ac:dyDescent="0.3">
      <c r="A53" s="39" t="s">
        <v>44</v>
      </c>
      <c r="B53" s="40"/>
      <c r="C53" s="41"/>
      <c r="D53" s="22">
        <f>D52+D29</f>
        <v>4684</v>
      </c>
    </row>
    <row r="54" spans="1:4" ht="15.75" x14ac:dyDescent="0.25">
      <c r="A54" s="24"/>
    </row>
    <row r="55" spans="1:4" ht="15.75" x14ac:dyDescent="0.25">
      <c r="A55" s="24"/>
    </row>
    <row r="56" spans="1:4" x14ac:dyDescent="0.25">
      <c r="A56" s="26"/>
      <c r="B56" s="26"/>
      <c r="C56" s="26"/>
      <c r="D56" s="26"/>
    </row>
  </sheetData>
  <mergeCells count="16">
    <mergeCell ref="A53:C53"/>
    <mergeCell ref="C1:D1"/>
    <mergeCell ref="A23:D23"/>
    <mergeCell ref="A25:C25"/>
    <mergeCell ref="A30:D30"/>
    <mergeCell ref="A31:D31"/>
    <mergeCell ref="A48:C48"/>
    <mergeCell ref="A49:D49"/>
    <mergeCell ref="A51:C51"/>
    <mergeCell ref="A52:C52"/>
    <mergeCell ref="A5:D5"/>
    <mergeCell ref="A6:D6"/>
    <mergeCell ref="A22:C22"/>
    <mergeCell ref="A26:D26"/>
    <mergeCell ref="A28:C28"/>
    <mergeCell ref="A29:C29"/>
  </mergeCells>
  <printOptions horizontalCentered="1"/>
  <pageMargins left="0.70866141732283472" right="0.47244094488188981" top="1.1023622047244095" bottom="0.35433070866141736" header="0.31496062992125984" footer="0.31496062992125984"/>
  <pageSetup paperSize="9" firstPageNumber="19" orientation="portrait" useFirstPageNumber="1" r:id="rId1"/>
  <headerFooter differentFirst="1">
    <oddHeader>&amp;C&amp;10&amp;P</oddHeader>
    <firstHeader xml:space="preserve">&amp;C&amp;10&amp;P&amp;R&amp;"Times New Roman,обычный"&amp;10Приложение 3
к постановлению администрации
 городского округа Тольятти
от____________№_________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2022-11-24T10:56:54Z</cp:lastPrinted>
  <dcterms:created xsi:type="dcterms:W3CDTF">2022-04-29T04:57:17Z</dcterms:created>
  <dcterms:modified xsi:type="dcterms:W3CDTF">2022-11-24T10:56:55Z</dcterms:modified>
</cp:coreProperties>
</file>