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5" yWindow="-195" windowWidth="11010" windowHeight="12330" tabRatio="446"/>
  </bookViews>
  <sheets>
    <sheet name="Субсидии" sheetId="12" r:id="rId1"/>
  </sheets>
  <definedNames>
    <definedName name="_xlnm._FilterDatabase" localSheetId="0" hidden="1">Субсидии!$A$117:$B$256</definedName>
    <definedName name="_xlnm.Print_Titles" localSheetId="0">Субсидии!$7:$7</definedName>
    <definedName name="_xlnm.Print_Area" localSheetId="0">Субсидии!$A$1:$B$259</definedName>
  </definedNames>
  <calcPr calcId="145621"/>
</workbook>
</file>

<file path=xl/calcChain.xml><?xml version="1.0" encoding="utf-8"?>
<calcChain xmlns="http://schemas.openxmlformats.org/spreadsheetml/2006/main">
  <c r="A187" i="12" l="1"/>
  <c r="A97" i="12" l="1"/>
  <c r="A87" i="12" l="1"/>
  <c r="A42" i="12" l="1"/>
  <c r="A120" i="12" l="1"/>
  <c r="A11" i="12" l="1"/>
  <c r="A12" i="12" s="1"/>
  <c r="A121" i="12" l="1"/>
  <c r="A122" i="12" s="1"/>
  <c r="A123" i="12" s="1"/>
  <c r="A124" i="12" l="1"/>
  <c r="A125" i="12" s="1"/>
  <c r="A132" i="12"/>
  <c r="A88" i="12"/>
  <c r="A89" i="12" s="1"/>
  <c r="A90" i="12" s="1"/>
  <c r="A91" i="12" s="1"/>
  <c r="A92" i="12" s="1"/>
  <c r="A93" i="12" s="1"/>
  <c r="A98" i="12" s="1"/>
  <c r="A99" i="12" s="1"/>
  <c r="A100" i="12" s="1"/>
  <c r="A101" i="12" s="1"/>
  <c r="A102" i="12" s="1"/>
  <c r="A103" i="12" s="1"/>
  <c r="A104" i="12" s="1"/>
  <c r="A105" i="12" s="1"/>
  <c r="A126" i="12" l="1"/>
  <c r="A127" i="12" s="1"/>
  <c r="A128" i="12" s="1"/>
  <c r="A129" i="12" s="1"/>
  <c r="A43" i="12"/>
  <c r="A44" i="12" s="1"/>
  <c r="A45" i="12" s="1"/>
  <c r="A46" i="12" s="1"/>
  <c r="A47" i="12" s="1"/>
  <c r="A48" i="12" s="1"/>
  <c r="A49" i="12" s="1"/>
  <c r="A50" i="12" s="1"/>
  <c r="A56" i="12" s="1"/>
  <c r="A133" i="12" l="1"/>
  <c r="A134" i="12" s="1"/>
  <c r="A135" i="12" s="1"/>
  <c r="A136" i="12" s="1"/>
  <c r="A137" i="12" s="1"/>
  <c r="A138" i="12" s="1"/>
  <c r="A139" i="12" s="1"/>
  <c r="A140" i="12" l="1"/>
  <c r="A69" i="12"/>
  <c r="A70" i="12" s="1"/>
  <c r="A71" i="12" s="1"/>
  <c r="A72" i="12" s="1"/>
  <c r="A73" i="12" s="1"/>
  <c r="A74" i="12" s="1"/>
  <c r="A75" i="12" s="1"/>
  <c r="A76" i="12" s="1"/>
  <c r="A82" i="12" s="1"/>
  <c r="A83" i="12" s="1"/>
  <c r="A141" i="12" l="1"/>
  <c r="A142" i="12" s="1"/>
  <c r="A143" i="12" s="1"/>
  <c r="A144" i="12" s="1"/>
  <c r="A145" i="12" s="1"/>
  <c r="A146" i="12" s="1"/>
  <c r="A147" i="12" s="1"/>
  <c r="A148" i="12" s="1"/>
  <c r="A149" i="12" s="1"/>
  <c r="A150" i="12" s="1"/>
  <c r="A13" i="12"/>
  <c r="A14" i="12" s="1"/>
  <c r="A15" i="12" s="1"/>
  <c r="A16" i="12" s="1"/>
  <c r="A17" i="12" s="1"/>
  <c r="A18" i="12" s="1"/>
  <c r="A19" i="12" s="1"/>
  <c r="A20" i="12" s="1"/>
  <c r="A21" i="12" s="1"/>
  <c r="A151" i="12" l="1"/>
  <c r="A152" i="12" s="1"/>
  <c r="A153" i="12" s="1"/>
  <c r="A154" i="12" s="1"/>
  <c r="A155" i="12" s="1"/>
  <c r="A156" i="12" s="1"/>
  <c r="A157" i="12" s="1"/>
  <c r="A158" i="12" s="1"/>
  <c r="A159" i="12" s="1"/>
  <c r="A160" i="12" s="1"/>
  <c r="A161" i="12" s="1"/>
  <c r="A162" i="12" s="1"/>
  <c r="A163" i="12" s="1"/>
  <c r="A164" i="12" s="1"/>
  <c r="A165" i="12" s="1"/>
  <c r="A166" i="12" s="1"/>
  <c r="A167" i="12" s="1"/>
  <c r="A168" i="12" s="1"/>
  <c r="A22" i="12"/>
  <c r="A23" i="12" s="1"/>
  <c r="A24" i="12" s="1"/>
  <c r="A169" i="12" l="1"/>
  <c r="A170" i="12" l="1"/>
  <c r="A171" i="12" s="1"/>
  <c r="A172" i="12" s="1"/>
  <c r="A173" i="12" s="1"/>
  <c r="A174" i="12" s="1"/>
  <c r="A175" i="12" s="1"/>
  <c r="A176" i="12" s="1"/>
  <c r="A177" i="12" s="1"/>
  <c r="A178" i="12" s="1"/>
  <c r="A179" i="12" s="1"/>
  <c r="A180" i="12" s="1"/>
  <c r="A181" i="12" s="1"/>
  <c r="A182" i="12" s="1"/>
  <c r="A183" i="12" s="1"/>
  <c r="A25" i="12"/>
  <c r="A26" i="12" s="1"/>
  <c r="A27" i="12" s="1"/>
  <c r="A29" i="12" s="1"/>
  <c r="A30" i="12" s="1"/>
  <c r="A31" i="12" s="1"/>
  <c r="A32" i="12" s="1"/>
  <c r="A33" i="12" s="1"/>
  <c r="A34" i="12" s="1"/>
  <c r="A36" i="12" s="1"/>
  <c r="A37" i="12" s="1"/>
  <c r="A184" i="12" l="1"/>
  <c r="A185" i="12" s="1"/>
  <c r="A186" i="12" s="1"/>
  <c r="A188" i="12" s="1"/>
  <c r="A189" i="12" s="1"/>
  <c r="A190" i="12" s="1"/>
  <c r="A191" i="12" s="1"/>
  <c r="A192" i="12" s="1"/>
  <c r="A193" i="12" s="1"/>
  <c r="A194" i="12" l="1"/>
  <c r="A195" i="12" s="1"/>
  <c r="A196" i="12" s="1"/>
  <c r="A197" i="12" s="1"/>
  <c r="A198" i="12" s="1"/>
  <c r="A199" i="12" s="1"/>
  <c r="A200" i="12" s="1"/>
  <c r="A201" i="12" s="1"/>
  <c r="A202" i="12" s="1"/>
  <c r="A203" i="12" s="1"/>
  <c r="A204" i="12" s="1"/>
  <c r="A205" i="12" l="1"/>
  <c r="A206" i="12" l="1"/>
  <c r="A207" i="12" s="1"/>
  <c r="A208" i="12" s="1"/>
  <c r="A209" i="12" s="1"/>
  <c r="A210" i="12" s="1"/>
  <c r="A211" i="12" s="1"/>
  <c r="A212" i="12" s="1"/>
  <c r="A213" i="12" s="1"/>
  <c r="A214" i="12" s="1"/>
  <c r="A215" i="12" s="1"/>
  <c r="A216" i="12" s="1"/>
  <c r="A217" i="12" s="1"/>
  <c r="A218" i="12" s="1"/>
  <c r="A219" i="12" s="1"/>
  <c r="A220" i="12" l="1"/>
  <c r="A221" i="12" s="1"/>
  <c r="A222" i="12" s="1"/>
  <c r="A223" i="12" s="1"/>
  <c r="A224" i="12" s="1"/>
  <c r="A225" i="12" s="1"/>
  <c r="A226" i="12" s="1"/>
  <c r="A227" i="12" s="1"/>
  <c r="A228" i="12" s="1"/>
  <c r="A229" i="12" s="1"/>
  <c r="A230" i="12" s="1"/>
  <c r="A231" i="12" s="1"/>
  <c r="A232" i="12" s="1"/>
  <c r="A233" i="12" s="1"/>
  <c r="A234" i="12" s="1"/>
  <c r="A235" i="12" s="1"/>
  <c r="A236" i="12" l="1"/>
  <c r="A237" i="12" s="1"/>
  <c r="A238" i="12" s="1"/>
  <c r="A239" i="12" s="1"/>
  <c r="A240" i="12" s="1"/>
  <c r="A241" i="12" s="1"/>
  <c r="A242" i="12" l="1"/>
  <c r="A243" i="12" s="1"/>
  <c r="A244" i="12" s="1"/>
  <c r="A245" i="12" s="1"/>
  <c r="A246" i="12" s="1"/>
  <c r="A247" i="12" s="1"/>
  <c r="A248" i="12" s="1"/>
  <c r="A249" i="12" s="1"/>
  <c r="A250" i="12" s="1"/>
  <c r="A251" i="12" l="1"/>
  <c r="A252" i="12" s="1"/>
  <c r="A253" i="12" s="1"/>
  <c r="A254" i="12" s="1"/>
</calcChain>
</file>

<file path=xl/sharedStrings.xml><?xml version="1.0" encoding="utf-8"?>
<sst xmlns="http://schemas.openxmlformats.org/spreadsheetml/2006/main" count="255" uniqueCount="240">
  <si>
    <t>№ п/п</t>
  </si>
  <si>
    <t>Адрес проведения работ</t>
  </si>
  <si>
    <t>ул. Ленинградская, д. 39</t>
  </si>
  <si>
    <t>ул. Мира, д. 35</t>
  </si>
  <si>
    <t>ул. Ленина, 50</t>
  </si>
  <si>
    <t>ул. Ленина, 48</t>
  </si>
  <si>
    <t>ул. Ленина, 54</t>
  </si>
  <si>
    <t>ул. Ленина, д. 89</t>
  </si>
  <si>
    <t>ул. Мира, д. 115</t>
  </si>
  <si>
    <t>ул. Мира, д. 127</t>
  </si>
  <si>
    <t xml:space="preserve">3Б кв., пр-т Ленинский, 13 </t>
  </si>
  <si>
    <t>Проектные работы</t>
  </si>
  <si>
    <t>Приложение № 3
к Муниципальной программе
«Благоустройство территории городского
округа Тольятти на 2025 - 2030 годы»</t>
  </si>
  <si>
    <t>Таблица № 1 (2025 год)</t>
  </si>
  <si>
    <t>1.1. Подготовка проектной документации, проведение государственной экспертизы такой документации, в том числе предпроектные работы и изыскания, разработка заявки на участие концепции развития общественной территории в границах исторического поселения г.о. Тольятти во Всероссийском конкурсе лучших проектов создания комфортной городской среды</t>
  </si>
  <si>
    <t>Автозаводский район</t>
  </si>
  <si>
    <t>Центральный район</t>
  </si>
  <si>
    <t>Ленинградский сквер, от ул. Голосова, 28 до ул. Карбышева, 23</t>
  </si>
  <si>
    <t>Комсомольский район</t>
  </si>
  <si>
    <t>Тротуар от ул. Железнодорожная, 17 до ул. Железнодорожная, 9</t>
  </si>
  <si>
    <t xml:space="preserve">Спортивная площадка по ул. Свердлова, 46 </t>
  </si>
  <si>
    <t>от пр-та Ст. Разина до ул. Маршала Жукова вдоль домов №№ 79, 75 по пр-ту Ст. Разина, №№ 38, 34 по ул. Маршала Жукова</t>
  </si>
  <si>
    <t>от пр-та Ст. Разина до ул. Маршала Жукова вдоль домов №№ 59, 63 по пр-ту Ст. Разина, школы № 59, домов №22, 18 по ул. Маршала Жукова</t>
  </si>
  <si>
    <t>от дома № 75 по ул. Юбилейная до д/с "Облачко"</t>
  </si>
  <si>
    <t>пр-т Степана Разина 68, 80 со стороны проспекта</t>
  </si>
  <si>
    <t>сквер по пр-ту Степана Разина, 49</t>
  </si>
  <si>
    <t>от угла дома пр-т Ленинский, 23 до угла дома ул. Фрунзе, 14</t>
  </si>
  <si>
    <t>от пр-та Ленинский, 17 до пр-та Ленинский, 23</t>
  </si>
  <si>
    <t>от пр-та Ленинский, 15/30 до Нового проезда</t>
  </si>
  <si>
    <t xml:space="preserve">б-р Туполева в 9 квартале </t>
  </si>
  <si>
    <t>Сквер в 4 квартале</t>
  </si>
  <si>
    <t>Сквер Поле Чудес</t>
  </si>
  <si>
    <t>1.2. Ремонт, восстановление и устройство покрытий тротуаров, проездов, площадок для временной парковки автомашин, лестничных спусков</t>
  </si>
  <si>
    <t>внутриквартальные территории г.о. Тольятти</t>
  </si>
  <si>
    <t>Сквер 12 квартала</t>
  </si>
  <si>
    <t>73 квартал, от ул. Баныкина, 68 до ул. Карбышева, 16</t>
  </si>
  <si>
    <t>96 квартал</t>
  </si>
  <si>
    <t>71 квартал, от ул. Ленинградской до ул. Мира</t>
  </si>
  <si>
    <t>5 квартал, вдоль пр-та Ленинский от пр-та Степана Разина до ул. Юбилейной и б-р Орджоникидзе от пр-та Ленинского до ул. Свердлова</t>
  </si>
  <si>
    <t>1.4. Восстановление и устройство детских и спортивных площадок</t>
  </si>
  <si>
    <t>сквер по бульвару Туполева, 11</t>
  </si>
  <si>
    <t>7 кв., бул. Приморский, 26</t>
  </si>
  <si>
    <t xml:space="preserve">3А кв., пр-т Ленинский, 15/30 </t>
  </si>
  <si>
    <t xml:space="preserve">8 кв.,  южнее  МКД по проспекту Ст. Разина, д, 74  </t>
  </si>
  <si>
    <t xml:space="preserve">8 кв., во дворе домов по ул. Юбилейной, д. 79 и д. 83 </t>
  </si>
  <si>
    <t>8 кв., западнее МКД по проспекту Ст. Разина, д. 68</t>
  </si>
  <si>
    <t xml:space="preserve">11 кв., сквер между МКД № 71 по пр-кт Ст. Разина и школой № 59 </t>
  </si>
  <si>
    <t xml:space="preserve">13 кв., западнее д. 55 по ул. Ворошилова </t>
  </si>
  <si>
    <t xml:space="preserve">10 кв., сквер семейного отдыха </t>
  </si>
  <si>
    <t>ул. Матросова, 12</t>
  </si>
  <si>
    <t>мкр. Новоматюшкино</t>
  </si>
  <si>
    <t>ул. Куйбышева, 22 (ПСО)</t>
  </si>
  <si>
    <t xml:space="preserve">1.5. Ремонт и установка МАФ </t>
  </si>
  <si>
    <t xml:space="preserve">1.6. Восстановление и устройство хоккейных кортов и катков </t>
  </si>
  <si>
    <t xml:space="preserve">пр-т Московский, 57, 59 </t>
  </si>
  <si>
    <t>ул. Куйбышева, 14</t>
  </si>
  <si>
    <t xml:space="preserve">ул. К. Маркса, 18 </t>
  </si>
  <si>
    <t xml:space="preserve">Работы по благоустройству </t>
  </si>
  <si>
    <t xml:space="preserve">13 кв., площадка семейного отдыха </t>
  </si>
  <si>
    <t xml:space="preserve">4 кв., от южного торца дома № 6 по бул. Курчатова (вдоль агитационной площадки) до бул. Курчатова </t>
  </si>
  <si>
    <t xml:space="preserve">15 кв., аллея звёзд на бул. Космонавтов </t>
  </si>
  <si>
    <t xml:space="preserve">15 кв., бул. Космонавтов, 8 </t>
  </si>
  <si>
    <t>20кв., Южное шоссе - МБУ школа № 88</t>
  </si>
  <si>
    <t xml:space="preserve">ул. 70 лет Октября,20- центральный вход МБУ "Образовательный центр "Галактика" </t>
  </si>
  <si>
    <t xml:space="preserve">Южное шоссе, 35 (северная сторона) </t>
  </si>
  <si>
    <t>ул. Коммунистическая, 63</t>
  </si>
  <si>
    <t>ул. Л. Чайкиной, 71а</t>
  </si>
  <si>
    <t xml:space="preserve">5 кв., сквер бул. Орджоникидзе, 13 </t>
  </si>
  <si>
    <t xml:space="preserve">5 кв., бул. Орджоникидзе со стороны Орджоникидзе, 15 </t>
  </si>
  <si>
    <t>9 кв., пешеходная дорожка между МБУ Школа 47 и МБУ Школа 56</t>
  </si>
  <si>
    <t xml:space="preserve">13 кв., вдоль тротуара по ул. Свердлова </t>
  </si>
  <si>
    <t xml:space="preserve">13 кв., вдоль тротуара внутриквартального проезда </t>
  </si>
  <si>
    <t xml:space="preserve">20 кв., южнее дома №4 по бул. Рябиновый </t>
  </si>
  <si>
    <t>ПСО с северо-западной стороны ул. Мурысева, 54Б</t>
  </si>
  <si>
    <t>ул. Олимпийская и ул. Новосадовая</t>
  </si>
  <si>
    <t>ул. Зеленая (вход в Эко-Парк)</t>
  </si>
  <si>
    <t xml:space="preserve">мкр. Федоровка </t>
  </si>
  <si>
    <t>сквер ДЦ "Русич"</t>
  </si>
  <si>
    <t>Эко-Парк Шлюзовой</t>
  </si>
  <si>
    <t>Футбольное поле, Рижский переулок</t>
  </si>
  <si>
    <t>ул. Голосова, 81, 85</t>
  </si>
  <si>
    <t>б-р 50 лет Октября, 55</t>
  </si>
  <si>
    <t xml:space="preserve">ул. Голосова, 65, 67, 69, 71 </t>
  </si>
  <si>
    <t xml:space="preserve">ул. Голосова, 77, 89 </t>
  </si>
  <si>
    <t>18 кв., южнее д.82 по ул. 70 лет Октября</t>
  </si>
  <si>
    <t>1.3. Обеспечение внутриквартальным освещением</t>
  </si>
  <si>
    <t>ул. Гагарина, 2</t>
  </si>
  <si>
    <t>Пляж 6 квартала</t>
  </si>
  <si>
    <t>Территория между жилыми домами №№ 46, 48 по ул. Свердлова</t>
  </si>
  <si>
    <t>от ул. Жукова 35в до ул. Патрульная</t>
  </si>
  <si>
    <t>между домами Цветной бульвар 12а и 16а, вдоль дома 12 по Цветному бульвару и вдоль дома 14 по Цветному бульвару</t>
  </si>
  <si>
    <t>ул. Баныкина от ул. Голосова до ТРЦ Аэрохолл</t>
  </si>
  <si>
    <t>Ансамбль исторической застройки "Маленький Петербург"</t>
  </si>
  <si>
    <t xml:space="preserve">ул. Офицерская, 19 </t>
  </si>
  <si>
    <t>ул. Мурысева, д. 66</t>
  </si>
  <si>
    <t>ул. Советская, 83</t>
  </si>
  <si>
    <t>ул. Баныкина, 26</t>
  </si>
  <si>
    <t xml:space="preserve">ул. Фрунзе, д. 1 </t>
  </si>
  <si>
    <t>ул. Новосадовая, д. 9</t>
  </si>
  <si>
    <t>ул. Ярославская, д. 23</t>
  </si>
  <si>
    <t>ул. Олимпийская, д. 30, д. 32</t>
  </si>
  <si>
    <t>Сквер на ул. Жилина, от ул. Баныкина до ул. Мира</t>
  </si>
  <si>
    <t>Тротуар между домом № 30 по ул. Баныкина до б-р Ленина, 11</t>
  </si>
  <si>
    <t xml:space="preserve">11 кв., сквер семейного отдыха между МКД № 7 по ул. Фрунзе и школой № 59 </t>
  </si>
  <si>
    <t>ул. Чайкиной от д. 39 до д. 53</t>
  </si>
  <si>
    <t>Ленинский пр-т 14</t>
  </si>
  <si>
    <t>ул. 70 лет Октября, 24</t>
  </si>
  <si>
    <t xml:space="preserve">Ленинский пр-т, д. 27 </t>
  </si>
  <si>
    <t>б-р Приморский, д. 1</t>
  </si>
  <si>
    <t>ул. Свердлова, д. 43</t>
  </si>
  <si>
    <t>б-р Орджоникидзе, д. 8</t>
  </si>
  <si>
    <t xml:space="preserve">ул. Свердлова, д. 29 </t>
  </si>
  <si>
    <t>ул. Свердлова, 13</t>
  </si>
  <si>
    <t xml:space="preserve">Ленинский пр-т, д. 13 </t>
  </si>
  <si>
    <t xml:space="preserve">ул. Тополиная, д. 56 </t>
  </si>
  <si>
    <t xml:space="preserve">ул. Автостроителей, д. 52 </t>
  </si>
  <si>
    <t xml:space="preserve">б-р Космонавтов, д. 2 </t>
  </si>
  <si>
    <t xml:space="preserve">ул. Автостроителей, д. 56 </t>
  </si>
  <si>
    <t>ул. Тополиная, д. 46</t>
  </si>
  <si>
    <t xml:space="preserve">б-р Цветной, д. 26, 28, ул. Дзержинского, д. 32 </t>
  </si>
  <si>
    <t>бульвар Татищева, д. 2</t>
  </si>
  <si>
    <t>ул. Тополиная, д. 22</t>
  </si>
  <si>
    <t xml:space="preserve">ул. 70 лет Октября, д.36 </t>
  </si>
  <si>
    <t xml:space="preserve">ул. 70 лет Октября, д. 64 </t>
  </si>
  <si>
    <t xml:space="preserve">бульвар Татищева, 17 </t>
  </si>
  <si>
    <t xml:space="preserve">ул. 70 лет Октября, 9 </t>
  </si>
  <si>
    <t>ул. Советская, 56</t>
  </si>
  <si>
    <t>б-р Космонавтов, д.9</t>
  </si>
  <si>
    <t>Автозаводское шоссе, 47</t>
  </si>
  <si>
    <t>ул. Коммунистическая, д. 59</t>
  </si>
  <si>
    <t xml:space="preserve">ул. Матросова, д. 20 </t>
  </si>
  <si>
    <t>ул. Ярославская, д. 29</t>
  </si>
  <si>
    <t>ул. Мира 120, 122</t>
  </si>
  <si>
    <t>ул. Ставропольская, д. 43</t>
  </si>
  <si>
    <t xml:space="preserve">б-р Туполева, д. 7 </t>
  </si>
  <si>
    <t>ул. Ворошилова, д. 30</t>
  </si>
  <si>
    <t>б-р Туполева, д. 8</t>
  </si>
  <si>
    <t xml:space="preserve">б-р Туполева, д. 13 </t>
  </si>
  <si>
    <t xml:space="preserve">ул. Свердлова д. 74 </t>
  </si>
  <si>
    <t>ул. 40 лет Победы д. 72</t>
  </si>
  <si>
    <t xml:space="preserve">Южное шоссе, дом 37 </t>
  </si>
  <si>
    <t>пр-т Степана Разина, д. 48</t>
  </si>
  <si>
    <t>ул. 40 лет Победы, д. 40</t>
  </si>
  <si>
    <t>бульвар 50 Лет Октября, д. 19</t>
  </si>
  <si>
    <t>пр-т Степана Разина, д. 58</t>
  </si>
  <si>
    <t xml:space="preserve">ул. Свердлова, д. 41 </t>
  </si>
  <si>
    <t xml:space="preserve">б-р Королева, д. 7 </t>
  </si>
  <si>
    <t xml:space="preserve">ул. Юбилейная, д. 21 </t>
  </si>
  <si>
    <t xml:space="preserve">б-р Орджоникидзе, д. 15 </t>
  </si>
  <si>
    <t>ул. Юбилейная, д. 19</t>
  </si>
  <si>
    <t xml:space="preserve">ул. Революционная, д. 24 </t>
  </si>
  <si>
    <t xml:space="preserve">б-р Приморский, д. 32 </t>
  </si>
  <si>
    <t xml:space="preserve">Приморский б-р, д. 48 </t>
  </si>
  <si>
    <t xml:space="preserve">бульвар Гая д. 2   </t>
  </si>
  <si>
    <t>ул. Голосова, д. 44</t>
  </si>
  <si>
    <t>ул. Никонова, д. 27</t>
  </si>
  <si>
    <t xml:space="preserve">бульвар Космонавтов 3 </t>
  </si>
  <si>
    <t>Южное шоссе, дом 25</t>
  </si>
  <si>
    <t>ул. Александра Кудашева д. 116</t>
  </si>
  <si>
    <t>ул. Карла Маркса, 58</t>
  </si>
  <si>
    <t xml:space="preserve">ул. Свердлова, д. 9Г </t>
  </si>
  <si>
    <t>ул. Революционная, д. 7, корпус 2</t>
  </si>
  <si>
    <t>ул. Ленина, 90</t>
  </si>
  <si>
    <t>ул. Фрунзе, д. 7</t>
  </si>
  <si>
    <t>ул. Офицерская, 2Г, 4Г</t>
  </si>
  <si>
    <t>ул. Л. Толстого, 28</t>
  </si>
  <si>
    <t xml:space="preserve">ул. Революционная д. 56 </t>
  </si>
  <si>
    <t>ул. Ворошилова, 31</t>
  </si>
  <si>
    <t xml:space="preserve">пр-т Степана Разина д. 2 </t>
  </si>
  <si>
    <t xml:space="preserve">бр. Луначарского д. 1 </t>
  </si>
  <si>
    <t>ул. Свердлова, д. 32</t>
  </si>
  <si>
    <t xml:space="preserve">ул. Ворошилова, д. 22 </t>
  </si>
  <si>
    <t>ул. Ворошилова, д. 34</t>
  </si>
  <si>
    <t xml:space="preserve">ул. Свердлова, д. 24  </t>
  </si>
  <si>
    <t xml:space="preserve">ул. 40 лет Победы, 61Б </t>
  </si>
  <si>
    <t xml:space="preserve">ул. Революционная, д. 8 </t>
  </si>
  <si>
    <t xml:space="preserve">ул. Юбилейная, д. 5 </t>
  </si>
  <si>
    <t>пр-т Степана Разина, д. 20</t>
  </si>
  <si>
    <t>пр-т Степана Разина, д. 59</t>
  </si>
  <si>
    <t>пр-т Степана Разина, д. 91</t>
  </si>
  <si>
    <t>пр-т Степана Разина, д. 79</t>
  </si>
  <si>
    <t xml:space="preserve">ул. Свердлова, д. 68  </t>
  </si>
  <si>
    <t>б-р Луначарского, д. 17</t>
  </si>
  <si>
    <t>пр-т Московский, д. 13</t>
  </si>
  <si>
    <t>ул. Революционная, д. 4</t>
  </si>
  <si>
    <t xml:space="preserve">ул. Автостроителей 16 </t>
  </si>
  <si>
    <t xml:space="preserve">Южное шоссе д. 49 </t>
  </si>
  <si>
    <t>ул. Фрунзе, д. 20</t>
  </si>
  <si>
    <t>ул. Ворошилова, д. 39</t>
  </si>
  <si>
    <t xml:space="preserve">ул. Маршала Жукова, д. 32 </t>
  </si>
  <si>
    <t>ул. Фрунзе, д. 13</t>
  </si>
  <si>
    <t xml:space="preserve">ул. Маршала Жукова, д. 48 </t>
  </si>
  <si>
    <t>тротуар вдоль дублера ул. Тополиной от зд. 48а по Тополиной до перекрестка Тополиная/ 70 лет Октября</t>
  </si>
  <si>
    <t>АДРЕСНЫЙ ПЕРЕЧЕНЬ                                                                                                                                                                                                                                                                                                                                                                                  внутриквартальных территорий, на которых запланировано комплексное благоустройство, с необходимым финансированием по ответственному исполнителю ДГХ</t>
  </si>
  <si>
    <t>ул. Юбилейная, д. 41</t>
  </si>
  <si>
    <t>бульвар Татищева, д. 7</t>
  </si>
  <si>
    <t>ул. Ярославская, д. 15</t>
  </si>
  <si>
    <t>ул. Гидротехническая, д. 19</t>
  </si>
  <si>
    <t>ул. Свердлова, д. 9а</t>
  </si>
  <si>
    <t>ул. Свердлова, д. 11</t>
  </si>
  <si>
    <t xml:space="preserve">ул. Ушакова, 62  </t>
  </si>
  <si>
    <t xml:space="preserve">ул. Мира, 89 </t>
  </si>
  <si>
    <t xml:space="preserve">Площадь с фонтаном, находящаяся перед драматическим театром «Колесо» им. Глеба Дроздова (Театральная площадь) </t>
  </si>
  <si>
    <t>б-р 50 лет Октября, 57</t>
  </si>
  <si>
    <t xml:space="preserve">ул. Ворошилова, д. 11 </t>
  </si>
  <si>
    <t xml:space="preserve"> ул. Лизы Чайкиной, д. 25</t>
  </si>
  <si>
    <t>пр-т Ленинский, д. 23</t>
  </si>
  <si>
    <t xml:space="preserve">ул. 40 лет Победы, д. 84 </t>
  </si>
  <si>
    <t>ул. Ворошилова, д. 71</t>
  </si>
  <si>
    <t>ул. Юбилейная, д. 1</t>
  </si>
  <si>
    <t>ул. Баныкина, д. 32</t>
  </si>
  <si>
    <t xml:space="preserve">б-р Кулибина, 9, б-р Кулибина,11  </t>
  </si>
  <si>
    <t xml:space="preserve">б-р Курчатова, д. 12  </t>
  </si>
  <si>
    <t xml:space="preserve">б-р Курчатова, д. 13 </t>
  </si>
  <si>
    <t>пр-т Степана Разина, д. 10</t>
  </si>
  <si>
    <t xml:space="preserve">ул. Дзержинского, 79 </t>
  </si>
  <si>
    <t>б-р Туполева, д. 14</t>
  </si>
  <si>
    <t>ул. Свердлова, д. 17</t>
  </si>
  <si>
    <t xml:space="preserve">пр-т Степана Разина, д. 10 </t>
  </si>
  <si>
    <t xml:space="preserve">5 кв., бульвар Орджоникидзе,15 </t>
  </si>
  <si>
    <t>5 кв., бульвар Орджоникидзе, 2</t>
  </si>
  <si>
    <t>7 кв., сквер семейного отдыха пр. С.Разина, д. 48, южнее ул. Фрунзе, 17</t>
  </si>
  <si>
    <t>Автозаводское ш., 47</t>
  </si>
  <si>
    <t xml:space="preserve">ул. Носовая, 21 </t>
  </si>
  <si>
    <t>б-р Татищева, 21</t>
  </si>
  <si>
    <t>ул. Юбилейная, 4</t>
  </si>
  <si>
    <t>21 кв., сквер семейного отдыха по ул. Л. Яшина (восточная сторона)</t>
  </si>
  <si>
    <t xml:space="preserve">1.7. Благоустройство придомовых территорий многоквартирных домов </t>
  </si>
  <si>
    <t>б-р Космонавтов, 8</t>
  </si>
  <si>
    <t>б-р 50 лет Октября, 44</t>
  </si>
  <si>
    <t>б-р Приморский</t>
  </si>
  <si>
    <t xml:space="preserve">     </t>
  </si>
  <si>
    <t>Итого по мероприятию: 82 414 тыс. руб.</t>
  </si>
  <si>
    <t xml:space="preserve">Итого по мероприятию: 27 651 тыс. руб. </t>
  </si>
  <si>
    <t xml:space="preserve">Итого по мероприятию: 7 255 тыс. руб.  </t>
  </si>
  <si>
    <t>Итого по мероприятию: 24 701 тыс. руб.</t>
  </si>
  <si>
    <t>Итого по мероприятию: 11 713 тыс. руб.</t>
  </si>
  <si>
    <t>Итого по мероприятию: 29 447 тыс. руб.</t>
  </si>
  <si>
    <t xml:space="preserve">Итого по мероприятию: 177 663 тыс. руб. </t>
  </si>
  <si>
    <t xml:space="preserve">Итого на 2025 год: 360 844 тыс. руб.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</si>
</sst>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7">
    <xf numFmtId="0" fontId="0" fillId="0" borderId="0" xfId="0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right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 wrapText="1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horizontal="left"/>
    </xf>
    <xf numFmtId="0" fontId="6" fillId="2" borderId="22" xfId="0" applyFont="1" applyFill="1" applyBorder="1"/>
    <xf numFmtId="0" fontId="2" fillId="2" borderId="6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Border="1" applyAlignment="1">
      <alignment horizontal="right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top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left" vertical="center"/>
    </xf>
    <xf numFmtId="4" fontId="2" fillId="2" borderId="6" xfId="0" applyNumberFormat="1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left" vertical="top" wrapText="1"/>
    </xf>
    <xf numFmtId="0" fontId="2" fillId="2" borderId="30" xfId="0" applyFont="1" applyFill="1" applyBorder="1" applyAlignment="1">
      <alignment horizontal="left" vertical="top" wrapText="1"/>
    </xf>
    <xf numFmtId="1" fontId="2" fillId="2" borderId="10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left" vertical="center" wrapText="1"/>
    </xf>
    <xf numFmtId="0" fontId="2" fillId="2" borderId="33" xfId="0" applyFont="1" applyFill="1" applyBorder="1" applyAlignment="1">
      <alignment horizontal="left" vertical="center" wrapText="1"/>
    </xf>
    <xf numFmtId="0" fontId="2" fillId="2" borderId="34" xfId="0" applyFont="1" applyFill="1" applyBorder="1" applyAlignment="1">
      <alignment horizontal="left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" fontId="2" fillId="2" borderId="0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1" fontId="2" fillId="2" borderId="20" xfId="0" applyNumberFormat="1" applyFont="1" applyFill="1" applyBorder="1" applyAlignment="1">
      <alignment horizontal="left" vertical="center"/>
    </xf>
    <xf numFmtId="1" fontId="2" fillId="2" borderId="21" xfId="0" applyNumberFormat="1" applyFont="1" applyFill="1" applyBorder="1" applyAlignment="1">
      <alignment horizontal="left" vertical="center"/>
    </xf>
    <xf numFmtId="0" fontId="2" fillId="2" borderId="20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1"/>
  <sheetViews>
    <sheetView tabSelected="1" topLeftCell="A247" zoomScaleNormal="100" workbookViewId="0">
      <selection activeCell="B258" sqref="B258"/>
    </sheetView>
  </sheetViews>
  <sheetFormatPr defaultRowHeight="15.75" x14ac:dyDescent="0.25"/>
  <cols>
    <col min="1" max="1" width="5.28515625" style="27" customWidth="1"/>
    <col min="2" max="2" width="86.42578125" style="28" customWidth="1"/>
    <col min="3" max="16384" width="9.140625" style="29"/>
  </cols>
  <sheetData>
    <row r="1" spans="1:2" s="24" customFormat="1" ht="63.75" customHeight="1" x14ac:dyDescent="0.25">
      <c r="A1" s="75" t="s">
        <v>12</v>
      </c>
      <c r="B1" s="75"/>
    </row>
    <row r="2" spans="1:2" s="24" customFormat="1" ht="9" customHeight="1" x14ac:dyDescent="0.25">
      <c r="A2" s="35"/>
      <c r="B2" s="35"/>
    </row>
    <row r="3" spans="1:2" s="24" customFormat="1" ht="49.5" customHeight="1" x14ac:dyDescent="0.25">
      <c r="A3" s="76" t="s">
        <v>193</v>
      </c>
      <c r="B3" s="76"/>
    </row>
    <row r="4" spans="1:2" s="24" customFormat="1" ht="20.25" customHeight="1" x14ac:dyDescent="0.25">
      <c r="A4" s="25"/>
      <c r="B4" s="26" t="s">
        <v>13</v>
      </c>
    </row>
    <row r="5" spans="1:2" ht="16.5" thickBot="1" x14ac:dyDescent="0.3"/>
    <row r="6" spans="1:2" ht="51" customHeight="1" thickBot="1" x14ac:dyDescent="0.3">
      <c r="A6" s="4" t="s">
        <v>0</v>
      </c>
      <c r="B6" s="36" t="s">
        <v>1</v>
      </c>
    </row>
    <row r="7" spans="1:2" ht="14.25" customHeight="1" thickBot="1" x14ac:dyDescent="0.3">
      <c r="A7" s="5">
        <v>1</v>
      </c>
      <c r="B7" s="6">
        <v>2</v>
      </c>
    </row>
    <row r="8" spans="1:2" ht="79.5" customHeight="1" thickBot="1" x14ac:dyDescent="0.3">
      <c r="A8" s="60" t="s">
        <v>14</v>
      </c>
      <c r="B8" s="61"/>
    </row>
    <row r="9" spans="1:2" ht="23.25" customHeight="1" thickBot="1" x14ac:dyDescent="0.3">
      <c r="A9" s="63" t="s">
        <v>15</v>
      </c>
      <c r="B9" s="64"/>
    </row>
    <row r="10" spans="1:2" ht="28.5" customHeight="1" x14ac:dyDescent="0.25">
      <c r="A10" s="7">
        <v>1</v>
      </c>
      <c r="B10" s="8" t="s">
        <v>88</v>
      </c>
    </row>
    <row r="11" spans="1:2" ht="20.25" customHeight="1" x14ac:dyDescent="0.25">
      <c r="A11" s="11">
        <f>A10+1</f>
        <v>2</v>
      </c>
      <c r="B11" s="12" t="s">
        <v>20</v>
      </c>
    </row>
    <row r="12" spans="1:2" ht="33" customHeight="1" x14ac:dyDescent="0.25">
      <c r="A12" s="1">
        <f>A11+1</f>
        <v>3</v>
      </c>
      <c r="B12" s="2" t="s">
        <v>21</v>
      </c>
    </row>
    <row r="13" spans="1:2" ht="32.25" customHeight="1" x14ac:dyDescent="0.25">
      <c r="A13" s="1">
        <f t="shared" ref="A13:A21" si="0">A12+1</f>
        <v>4</v>
      </c>
      <c r="B13" s="2" t="s">
        <v>22</v>
      </c>
    </row>
    <row r="14" spans="1:2" ht="21" customHeight="1" x14ac:dyDescent="0.25">
      <c r="A14" s="1">
        <f t="shared" si="0"/>
        <v>5</v>
      </c>
      <c r="B14" s="2" t="s">
        <v>23</v>
      </c>
    </row>
    <row r="15" spans="1:2" ht="24.75" customHeight="1" x14ac:dyDescent="0.25">
      <c r="A15" s="1">
        <f t="shared" si="0"/>
        <v>6</v>
      </c>
      <c r="B15" s="2" t="s">
        <v>24</v>
      </c>
    </row>
    <row r="16" spans="1:2" ht="21.75" customHeight="1" x14ac:dyDescent="0.25">
      <c r="A16" s="1">
        <f t="shared" si="0"/>
        <v>7</v>
      </c>
      <c r="B16" s="2" t="s">
        <v>40</v>
      </c>
    </row>
    <row r="17" spans="1:2" ht="28.5" customHeight="1" x14ac:dyDescent="0.25">
      <c r="A17" s="1">
        <f t="shared" si="0"/>
        <v>8</v>
      </c>
      <c r="B17" s="2" t="s">
        <v>25</v>
      </c>
    </row>
    <row r="18" spans="1:2" ht="28.5" customHeight="1" x14ac:dyDescent="0.25">
      <c r="A18" s="1">
        <f t="shared" si="0"/>
        <v>9</v>
      </c>
      <c r="B18" s="2" t="s">
        <v>26</v>
      </c>
    </row>
    <row r="19" spans="1:2" ht="28.5" customHeight="1" x14ac:dyDescent="0.25">
      <c r="A19" s="1">
        <f t="shared" si="0"/>
        <v>10</v>
      </c>
      <c r="B19" s="2" t="s">
        <v>27</v>
      </c>
    </row>
    <row r="20" spans="1:2" ht="28.5" customHeight="1" x14ac:dyDescent="0.25">
      <c r="A20" s="1">
        <f t="shared" si="0"/>
        <v>11</v>
      </c>
      <c r="B20" s="2" t="s">
        <v>28</v>
      </c>
    </row>
    <row r="21" spans="1:2" ht="28.5" customHeight="1" x14ac:dyDescent="0.25">
      <c r="A21" s="1">
        <f t="shared" si="0"/>
        <v>12</v>
      </c>
      <c r="B21" s="2" t="s">
        <v>29</v>
      </c>
    </row>
    <row r="22" spans="1:2" ht="23.25" customHeight="1" x14ac:dyDescent="0.25">
      <c r="A22" s="1">
        <f>A21+1</f>
        <v>13</v>
      </c>
      <c r="B22" s="2" t="s">
        <v>30</v>
      </c>
    </row>
    <row r="23" spans="1:2" ht="21" customHeight="1" x14ac:dyDescent="0.25">
      <c r="A23" s="1">
        <f>A22+1</f>
        <v>14</v>
      </c>
      <c r="B23" s="9" t="s">
        <v>34</v>
      </c>
    </row>
    <row r="24" spans="1:2" ht="21.75" customHeight="1" x14ac:dyDescent="0.25">
      <c r="A24" s="13">
        <f>A23+1</f>
        <v>15</v>
      </c>
      <c r="B24" s="3" t="s">
        <v>87</v>
      </c>
    </row>
    <row r="25" spans="1:2" ht="21.75" customHeight="1" x14ac:dyDescent="0.25">
      <c r="A25" s="13">
        <f t="shared" ref="A25:A27" si="1">A24+1</f>
        <v>16</v>
      </c>
      <c r="B25" s="2" t="s">
        <v>89</v>
      </c>
    </row>
    <row r="26" spans="1:2" ht="36" customHeight="1" x14ac:dyDescent="0.25">
      <c r="A26" s="13">
        <f t="shared" si="1"/>
        <v>17</v>
      </c>
      <c r="B26" s="2" t="s">
        <v>90</v>
      </c>
    </row>
    <row r="27" spans="1:2" ht="35.25" customHeight="1" thickBot="1" x14ac:dyDescent="0.3">
      <c r="A27" s="10">
        <f t="shared" si="1"/>
        <v>18</v>
      </c>
      <c r="B27" s="20" t="s">
        <v>192</v>
      </c>
    </row>
    <row r="28" spans="1:2" ht="24.75" customHeight="1" thickBot="1" x14ac:dyDescent="0.3">
      <c r="A28" s="60" t="s">
        <v>16</v>
      </c>
      <c r="B28" s="61"/>
    </row>
    <row r="29" spans="1:2" ht="24.75" customHeight="1" x14ac:dyDescent="0.25">
      <c r="A29" s="11">
        <f>A27+1</f>
        <v>19</v>
      </c>
      <c r="B29" s="12" t="s">
        <v>101</v>
      </c>
    </row>
    <row r="30" spans="1:2" ht="23.25" customHeight="1" x14ac:dyDescent="0.25">
      <c r="A30" s="1">
        <f>A29+1</f>
        <v>20</v>
      </c>
      <c r="B30" s="9" t="s">
        <v>17</v>
      </c>
    </row>
    <row r="31" spans="1:2" ht="23.25" customHeight="1" x14ac:dyDescent="0.25">
      <c r="A31" s="1">
        <f>A30+1</f>
        <v>21</v>
      </c>
      <c r="B31" s="2" t="s">
        <v>91</v>
      </c>
    </row>
    <row r="32" spans="1:2" ht="24.75" customHeight="1" x14ac:dyDescent="0.25">
      <c r="A32" s="1">
        <f>A31+1</f>
        <v>22</v>
      </c>
      <c r="B32" s="2" t="s">
        <v>102</v>
      </c>
    </row>
    <row r="33" spans="1:2" ht="32.25" customHeight="1" x14ac:dyDescent="0.25">
      <c r="A33" s="1">
        <f>A32+1</f>
        <v>23</v>
      </c>
      <c r="B33" s="2" t="s">
        <v>202</v>
      </c>
    </row>
    <row r="34" spans="1:2" ht="26.25" customHeight="1" thickBot="1" x14ac:dyDescent="0.3">
      <c r="A34" s="13">
        <f>A33+1</f>
        <v>24</v>
      </c>
      <c r="B34" s="3" t="s">
        <v>31</v>
      </c>
    </row>
    <row r="35" spans="1:2" ht="23.25" customHeight="1" thickBot="1" x14ac:dyDescent="0.3">
      <c r="A35" s="60" t="s">
        <v>18</v>
      </c>
      <c r="B35" s="61"/>
    </row>
    <row r="36" spans="1:2" ht="20.25" customHeight="1" x14ac:dyDescent="0.25">
      <c r="A36" s="7">
        <f>A34+1</f>
        <v>25</v>
      </c>
      <c r="B36" s="14" t="s">
        <v>19</v>
      </c>
    </row>
    <row r="37" spans="1:2" ht="20.25" customHeight="1" thickBot="1" x14ac:dyDescent="0.3">
      <c r="A37" s="1">
        <f>A36+1</f>
        <v>26</v>
      </c>
      <c r="B37" s="2" t="s">
        <v>92</v>
      </c>
    </row>
    <row r="38" spans="1:2" ht="24" customHeight="1" thickBot="1" x14ac:dyDescent="0.3">
      <c r="A38" s="69" t="s">
        <v>236</v>
      </c>
      <c r="B38" s="70"/>
    </row>
    <row r="39" spans="1:2" ht="38.25" customHeight="1" thickBot="1" x14ac:dyDescent="0.3">
      <c r="A39" s="60" t="s">
        <v>32</v>
      </c>
      <c r="B39" s="61"/>
    </row>
    <row r="40" spans="1:2" ht="28.5" customHeight="1" thickBot="1" x14ac:dyDescent="0.3">
      <c r="A40" s="63" t="s">
        <v>15</v>
      </c>
      <c r="B40" s="64"/>
    </row>
    <row r="41" spans="1:2" ht="24" customHeight="1" x14ac:dyDescent="0.25">
      <c r="A41" s="51">
        <v>1</v>
      </c>
      <c r="B41" s="52" t="s">
        <v>33</v>
      </c>
    </row>
    <row r="42" spans="1:2" ht="24" customHeight="1" x14ac:dyDescent="0.25">
      <c r="A42" s="18">
        <f>A41+1</f>
        <v>2</v>
      </c>
      <c r="B42" s="53" t="s">
        <v>219</v>
      </c>
    </row>
    <row r="43" spans="1:2" ht="24" customHeight="1" x14ac:dyDescent="0.25">
      <c r="A43" s="18">
        <f t="shared" ref="A43:A56" si="2">A42+1</f>
        <v>3</v>
      </c>
      <c r="B43" s="53" t="s">
        <v>220</v>
      </c>
    </row>
    <row r="44" spans="1:2" ht="38.25" customHeight="1" x14ac:dyDescent="0.25">
      <c r="A44" s="18">
        <f t="shared" si="2"/>
        <v>4</v>
      </c>
      <c r="B44" s="53" t="s">
        <v>59</v>
      </c>
    </row>
    <row r="45" spans="1:2" ht="24" customHeight="1" x14ac:dyDescent="0.25">
      <c r="A45" s="18">
        <f t="shared" si="2"/>
        <v>5</v>
      </c>
      <c r="B45" s="53" t="s">
        <v>60</v>
      </c>
    </row>
    <row r="46" spans="1:2" ht="24" customHeight="1" x14ac:dyDescent="0.25">
      <c r="A46" s="18">
        <f t="shared" si="2"/>
        <v>6</v>
      </c>
      <c r="B46" s="53" t="s">
        <v>84</v>
      </c>
    </row>
    <row r="47" spans="1:2" ht="24" customHeight="1" x14ac:dyDescent="0.25">
      <c r="A47" s="18">
        <f t="shared" si="2"/>
        <v>7</v>
      </c>
      <c r="B47" s="53" t="s">
        <v>61</v>
      </c>
    </row>
    <row r="48" spans="1:2" ht="24" customHeight="1" x14ac:dyDescent="0.25">
      <c r="A48" s="18">
        <f t="shared" si="2"/>
        <v>8</v>
      </c>
      <c r="B48" s="53" t="s">
        <v>62</v>
      </c>
    </row>
    <row r="49" spans="1:9" ht="24" customHeight="1" x14ac:dyDescent="0.25">
      <c r="A49" s="18">
        <f t="shared" si="2"/>
        <v>9</v>
      </c>
      <c r="B49" s="53" t="s">
        <v>63</v>
      </c>
    </row>
    <row r="50" spans="1:9" ht="24" customHeight="1" x14ac:dyDescent="0.25">
      <c r="A50" s="18">
        <f t="shared" si="2"/>
        <v>10</v>
      </c>
      <c r="B50" s="53" t="s">
        <v>64</v>
      </c>
    </row>
    <row r="51" spans="1:9" ht="24" customHeight="1" thickBot="1" x14ac:dyDescent="0.3">
      <c r="A51" s="19">
        <v>11</v>
      </c>
      <c r="B51" s="54" t="s">
        <v>230</v>
      </c>
    </row>
    <row r="52" spans="1:9" ht="27" customHeight="1" thickBot="1" x14ac:dyDescent="0.3">
      <c r="A52" s="60" t="s">
        <v>16</v>
      </c>
      <c r="B52" s="61"/>
      <c r="C52" s="55"/>
      <c r="D52" s="56"/>
      <c r="E52" s="57"/>
      <c r="F52" s="58"/>
    </row>
    <row r="53" spans="1:9" ht="29.25" customHeight="1" thickBot="1" x14ac:dyDescent="0.3">
      <c r="A53" s="50">
        <v>12</v>
      </c>
      <c r="B53" s="59" t="s">
        <v>128</v>
      </c>
      <c r="C53" s="55"/>
      <c r="D53" s="56"/>
      <c r="E53" s="57"/>
      <c r="F53" s="58"/>
      <c r="I53" s="29" t="s">
        <v>231</v>
      </c>
    </row>
    <row r="54" spans="1:9" ht="29.25" customHeight="1" thickBot="1" x14ac:dyDescent="0.3">
      <c r="A54" s="65" t="s">
        <v>18</v>
      </c>
      <c r="B54" s="66"/>
    </row>
    <row r="55" spans="1:9" ht="23.25" customHeight="1" x14ac:dyDescent="0.25">
      <c r="A55" s="11">
        <v>13</v>
      </c>
      <c r="B55" s="12" t="s">
        <v>65</v>
      </c>
    </row>
    <row r="56" spans="1:9" ht="23.25" customHeight="1" thickBot="1" x14ac:dyDescent="0.3">
      <c r="A56" s="13">
        <f t="shared" si="2"/>
        <v>14</v>
      </c>
      <c r="B56" s="3" t="s">
        <v>66</v>
      </c>
    </row>
    <row r="57" spans="1:9" ht="29.25" customHeight="1" thickBot="1" x14ac:dyDescent="0.3">
      <c r="A57" s="69" t="s">
        <v>232</v>
      </c>
      <c r="B57" s="70"/>
    </row>
    <row r="58" spans="1:9" ht="29.25" customHeight="1" thickBot="1" x14ac:dyDescent="0.3">
      <c r="A58" s="60" t="s">
        <v>85</v>
      </c>
      <c r="B58" s="61"/>
    </row>
    <row r="59" spans="1:9" ht="18.75" customHeight="1" thickBot="1" x14ac:dyDescent="0.3">
      <c r="A59" s="60" t="s">
        <v>15</v>
      </c>
      <c r="B59" s="61"/>
    </row>
    <row r="60" spans="1:9" ht="39.75" customHeight="1" thickBot="1" x14ac:dyDescent="0.3">
      <c r="A60" s="15">
        <v>1</v>
      </c>
      <c r="B60" s="16" t="s">
        <v>38</v>
      </c>
    </row>
    <row r="61" spans="1:9" ht="18.75" customHeight="1" thickBot="1" x14ac:dyDescent="0.3">
      <c r="A61" s="60" t="s">
        <v>16</v>
      </c>
      <c r="B61" s="61"/>
    </row>
    <row r="62" spans="1:9" ht="25.5" customHeight="1" x14ac:dyDescent="0.25">
      <c r="A62" s="17">
        <v>2</v>
      </c>
      <c r="B62" s="12" t="s">
        <v>35</v>
      </c>
    </row>
    <row r="63" spans="1:9" ht="25.5" customHeight="1" x14ac:dyDescent="0.25">
      <c r="A63" s="18">
        <v>3</v>
      </c>
      <c r="B63" s="2" t="s">
        <v>36</v>
      </c>
    </row>
    <row r="64" spans="1:9" ht="25.5" customHeight="1" thickBot="1" x14ac:dyDescent="0.3">
      <c r="A64" s="19">
        <v>4</v>
      </c>
      <c r="B64" s="20" t="s">
        <v>37</v>
      </c>
    </row>
    <row r="65" spans="1:2" ht="29.25" customHeight="1" thickBot="1" x14ac:dyDescent="0.3">
      <c r="A65" s="69" t="s">
        <v>237</v>
      </c>
      <c r="B65" s="70"/>
    </row>
    <row r="66" spans="1:2" ht="23.25" customHeight="1" thickBot="1" x14ac:dyDescent="0.3">
      <c r="A66" s="60" t="s">
        <v>39</v>
      </c>
      <c r="B66" s="61"/>
    </row>
    <row r="67" spans="1:2" ht="23.25" customHeight="1" x14ac:dyDescent="0.25">
      <c r="A67" s="67" t="s">
        <v>15</v>
      </c>
      <c r="B67" s="68"/>
    </row>
    <row r="68" spans="1:2" ht="21" customHeight="1" x14ac:dyDescent="0.25">
      <c r="A68" s="1">
        <v>1</v>
      </c>
      <c r="B68" s="2" t="s">
        <v>41</v>
      </c>
    </row>
    <row r="69" spans="1:2" ht="21" customHeight="1" x14ac:dyDescent="0.25">
      <c r="A69" s="1">
        <f>A68+1</f>
        <v>2</v>
      </c>
      <c r="B69" s="2" t="s">
        <v>42</v>
      </c>
    </row>
    <row r="70" spans="1:2" ht="21" customHeight="1" x14ac:dyDescent="0.25">
      <c r="A70" s="1">
        <f t="shared" ref="A70:A83" si="3">A69+1</f>
        <v>3</v>
      </c>
      <c r="B70" s="2" t="s">
        <v>43</v>
      </c>
    </row>
    <row r="71" spans="1:2" ht="21" customHeight="1" x14ac:dyDescent="0.25">
      <c r="A71" s="1">
        <f t="shared" si="3"/>
        <v>4</v>
      </c>
      <c r="B71" s="2" t="s">
        <v>44</v>
      </c>
    </row>
    <row r="72" spans="1:2" ht="21" customHeight="1" x14ac:dyDescent="0.25">
      <c r="A72" s="1">
        <f t="shared" si="3"/>
        <v>5</v>
      </c>
      <c r="B72" s="2" t="s">
        <v>45</v>
      </c>
    </row>
    <row r="73" spans="1:2" ht="21" customHeight="1" x14ac:dyDescent="0.25">
      <c r="A73" s="1">
        <f t="shared" si="3"/>
        <v>6</v>
      </c>
      <c r="B73" s="2" t="s">
        <v>46</v>
      </c>
    </row>
    <row r="74" spans="1:2" ht="21" customHeight="1" x14ac:dyDescent="0.25">
      <c r="A74" s="1">
        <f t="shared" si="3"/>
        <v>7</v>
      </c>
      <c r="B74" s="2" t="s">
        <v>103</v>
      </c>
    </row>
    <row r="75" spans="1:2" ht="21" customHeight="1" x14ac:dyDescent="0.25">
      <c r="A75" s="1">
        <f t="shared" si="3"/>
        <v>8</v>
      </c>
      <c r="B75" s="2" t="s">
        <v>10</v>
      </c>
    </row>
    <row r="76" spans="1:2" ht="21" customHeight="1" x14ac:dyDescent="0.25">
      <c r="A76" s="1">
        <f t="shared" si="3"/>
        <v>9</v>
      </c>
      <c r="B76" s="2" t="s">
        <v>47</v>
      </c>
    </row>
    <row r="77" spans="1:2" ht="21" customHeight="1" thickBot="1" x14ac:dyDescent="0.3">
      <c r="A77" s="1">
        <v>10</v>
      </c>
      <c r="B77" s="2" t="s">
        <v>221</v>
      </c>
    </row>
    <row r="78" spans="1:2" ht="29.25" customHeight="1" thickBot="1" x14ac:dyDescent="0.3">
      <c r="A78" s="60" t="s">
        <v>16</v>
      </c>
      <c r="B78" s="61"/>
    </row>
    <row r="79" spans="1:2" ht="29.25" customHeight="1" thickBot="1" x14ac:dyDescent="0.3">
      <c r="A79" s="21">
        <v>11</v>
      </c>
      <c r="B79" s="16" t="s">
        <v>222</v>
      </c>
    </row>
    <row r="80" spans="1:2" ht="29.25" customHeight="1" thickBot="1" x14ac:dyDescent="0.3">
      <c r="A80" s="60" t="s">
        <v>18</v>
      </c>
      <c r="B80" s="61"/>
    </row>
    <row r="81" spans="1:2" ht="22.5" customHeight="1" x14ac:dyDescent="0.25">
      <c r="A81" s="11">
        <v>12</v>
      </c>
      <c r="B81" s="12" t="s">
        <v>49</v>
      </c>
    </row>
    <row r="82" spans="1:2" ht="22.5" customHeight="1" x14ac:dyDescent="0.25">
      <c r="A82" s="1">
        <f t="shared" si="3"/>
        <v>13</v>
      </c>
      <c r="B82" s="2" t="s">
        <v>50</v>
      </c>
    </row>
    <row r="83" spans="1:2" ht="22.5" customHeight="1" thickBot="1" x14ac:dyDescent="0.3">
      <c r="A83" s="10">
        <f t="shared" si="3"/>
        <v>14</v>
      </c>
      <c r="B83" s="20" t="s">
        <v>51</v>
      </c>
    </row>
    <row r="84" spans="1:2" ht="29.25" customHeight="1" thickBot="1" x14ac:dyDescent="0.3">
      <c r="A84" s="69" t="s">
        <v>233</v>
      </c>
      <c r="B84" s="70"/>
    </row>
    <row r="85" spans="1:2" ht="24" customHeight="1" thickBot="1" x14ac:dyDescent="0.3">
      <c r="A85" s="60" t="s">
        <v>52</v>
      </c>
      <c r="B85" s="61"/>
    </row>
    <row r="86" spans="1:2" ht="24" customHeight="1" x14ac:dyDescent="0.25">
      <c r="A86" s="63" t="s">
        <v>15</v>
      </c>
      <c r="B86" s="64"/>
    </row>
    <row r="87" spans="1:2" ht="21" customHeight="1" x14ac:dyDescent="0.25">
      <c r="A87" s="1">
        <f>1</f>
        <v>1</v>
      </c>
      <c r="B87" s="2" t="s">
        <v>67</v>
      </c>
    </row>
    <row r="88" spans="1:2" ht="21" customHeight="1" x14ac:dyDescent="0.25">
      <c r="A88" s="1">
        <f>A87+1</f>
        <v>2</v>
      </c>
      <c r="B88" s="2" t="s">
        <v>68</v>
      </c>
    </row>
    <row r="89" spans="1:2" ht="21" customHeight="1" x14ac:dyDescent="0.25">
      <c r="A89" s="1">
        <f t="shared" ref="A89:A93" si="4">A88+1</f>
        <v>3</v>
      </c>
      <c r="B89" s="2" t="s">
        <v>69</v>
      </c>
    </row>
    <row r="90" spans="1:2" ht="21" customHeight="1" x14ac:dyDescent="0.25">
      <c r="A90" s="1">
        <f t="shared" si="4"/>
        <v>4</v>
      </c>
      <c r="B90" s="2" t="s">
        <v>58</v>
      </c>
    </row>
    <row r="91" spans="1:2" ht="21" customHeight="1" x14ac:dyDescent="0.25">
      <c r="A91" s="1">
        <f t="shared" si="4"/>
        <v>5</v>
      </c>
      <c r="B91" s="2" t="s">
        <v>70</v>
      </c>
    </row>
    <row r="92" spans="1:2" ht="21" customHeight="1" x14ac:dyDescent="0.25">
      <c r="A92" s="1">
        <f t="shared" si="4"/>
        <v>6</v>
      </c>
      <c r="B92" s="2" t="s">
        <v>71</v>
      </c>
    </row>
    <row r="93" spans="1:2" ht="21" customHeight="1" x14ac:dyDescent="0.25">
      <c r="A93" s="13">
        <f t="shared" si="4"/>
        <v>7</v>
      </c>
      <c r="B93" s="3" t="s">
        <v>72</v>
      </c>
    </row>
    <row r="94" spans="1:2" ht="21" customHeight="1" x14ac:dyDescent="0.25">
      <c r="A94" s="1">
        <v>8</v>
      </c>
      <c r="B94" s="2" t="s">
        <v>48</v>
      </c>
    </row>
    <row r="95" spans="1:2" ht="21" customHeight="1" thickBot="1" x14ac:dyDescent="0.3">
      <c r="A95" s="10">
        <v>9</v>
      </c>
      <c r="B95" s="20" t="s">
        <v>226</v>
      </c>
    </row>
    <row r="96" spans="1:2" ht="21.75" customHeight="1" thickBot="1" x14ac:dyDescent="0.3">
      <c r="A96" s="60" t="s">
        <v>18</v>
      </c>
      <c r="B96" s="61"/>
    </row>
    <row r="97" spans="1:2" ht="25.5" customHeight="1" x14ac:dyDescent="0.25">
      <c r="A97" s="11">
        <f>A95+1</f>
        <v>10</v>
      </c>
      <c r="B97" s="12" t="s">
        <v>73</v>
      </c>
    </row>
    <row r="98" spans="1:2" ht="25.5" customHeight="1" x14ac:dyDescent="0.25">
      <c r="A98" s="1">
        <f>A97+1</f>
        <v>11</v>
      </c>
      <c r="B98" s="2" t="s">
        <v>104</v>
      </c>
    </row>
    <row r="99" spans="1:2" ht="25.5" customHeight="1" x14ac:dyDescent="0.25">
      <c r="A99" s="1">
        <f>A98+1</f>
        <v>12</v>
      </c>
      <c r="B99" s="2" t="s">
        <v>74</v>
      </c>
    </row>
    <row r="100" spans="1:2" ht="25.5" customHeight="1" x14ac:dyDescent="0.25">
      <c r="A100" s="1">
        <f t="shared" ref="A100:A105" si="5">A99+1</f>
        <v>13</v>
      </c>
      <c r="B100" s="2" t="s">
        <v>75</v>
      </c>
    </row>
    <row r="101" spans="1:2" ht="25.5" customHeight="1" x14ac:dyDescent="0.25">
      <c r="A101" s="1">
        <f t="shared" si="5"/>
        <v>14</v>
      </c>
      <c r="B101" s="2" t="s">
        <v>79</v>
      </c>
    </row>
    <row r="102" spans="1:2" ht="25.5" customHeight="1" x14ac:dyDescent="0.25">
      <c r="A102" s="1">
        <f t="shared" si="5"/>
        <v>15</v>
      </c>
      <c r="B102" s="2" t="s">
        <v>76</v>
      </c>
    </row>
    <row r="103" spans="1:2" ht="25.5" customHeight="1" x14ac:dyDescent="0.25">
      <c r="A103" s="1">
        <f t="shared" si="5"/>
        <v>16</v>
      </c>
      <c r="B103" s="2" t="s">
        <v>223</v>
      </c>
    </row>
    <row r="104" spans="1:2" ht="31.5" customHeight="1" x14ac:dyDescent="0.25">
      <c r="A104" s="1">
        <f t="shared" si="5"/>
        <v>17</v>
      </c>
      <c r="B104" s="2" t="s">
        <v>77</v>
      </c>
    </row>
    <row r="105" spans="1:2" ht="33" customHeight="1" thickBot="1" x14ac:dyDescent="0.3">
      <c r="A105" s="10">
        <f t="shared" si="5"/>
        <v>18</v>
      </c>
      <c r="B105" s="20" t="s">
        <v>78</v>
      </c>
    </row>
    <row r="106" spans="1:2" ht="29.25" customHeight="1" thickBot="1" x14ac:dyDescent="0.3">
      <c r="A106" s="73" t="s">
        <v>234</v>
      </c>
      <c r="B106" s="74"/>
    </row>
    <row r="107" spans="1:2" ht="31.5" customHeight="1" thickBot="1" x14ac:dyDescent="0.3">
      <c r="A107" s="60" t="s">
        <v>53</v>
      </c>
      <c r="B107" s="61"/>
    </row>
    <row r="108" spans="1:2" ht="29.25" customHeight="1" thickBot="1" x14ac:dyDescent="0.3">
      <c r="A108" s="60" t="s">
        <v>15</v>
      </c>
      <c r="B108" s="61"/>
    </row>
    <row r="109" spans="1:2" ht="29.25" customHeight="1" thickBot="1" x14ac:dyDescent="0.3">
      <c r="A109" s="21">
        <v>1</v>
      </c>
      <c r="B109" s="16" t="s">
        <v>54</v>
      </c>
    </row>
    <row r="110" spans="1:2" ht="29.25" customHeight="1" thickBot="1" x14ac:dyDescent="0.3">
      <c r="A110" s="60" t="s">
        <v>16</v>
      </c>
      <c r="B110" s="61"/>
    </row>
    <row r="111" spans="1:2" ht="29.25" customHeight="1" thickBot="1" x14ac:dyDescent="0.3">
      <c r="A111" s="21">
        <v>2</v>
      </c>
      <c r="B111" s="16" t="s">
        <v>56</v>
      </c>
    </row>
    <row r="112" spans="1:2" ht="29.25" customHeight="1" thickBot="1" x14ac:dyDescent="0.3">
      <c r="A112" s="60" t="s">
        <v>18</v>
      </c>
      <c r="B112" s="61"/>
    </row>
    <row r="113" spans="1:2" ht="29.25" customHeight="1" thickBot="1" x14ac:dyDescent="0.3">
      <c r="A113" s="22">
        <v>3</v>
      </c>
      <c r="B113" s="23" t="s">
        <v>55</v>
      </c>
    </row>
    <row r="114" spans="1:2" ht="29.25" customHeight="1" thickBot="1" x14ac:dyDescent="0.3">
      <c r="A114" s="69" t="s">
        <v>235</v>
      </c>
      <c r="B114" s="70"/>
    </row>
    <row r="115" spans="1:2" ht="21.75" customHeight="1" thickBot="1" x14ac:dyDescent="0.3">
      <c r="A115" s="60" t="s">
        <v>227</v>
      </c>
      <c r="B115" s="61"/>
    </row>
    <row r="116" spans="1:2" ht="21.75" customHeight="1" thickBot="1" x14ac:dyDescent="0.3">
      <c r="A116" s="60" t="s">
        <v>11</v>
      </c>
      <c r="B116" s="61"/>
    </row>
    <row r="117" spans="1:2" ht="18.75" customHeight="1" x14ac:dyDescent="0.25">
      <c r="A117" s="7">
        <v>1</v>
      </c>
      <c r="B117" s="14" t="s">
        <v>213</v>
      </c>
    </row>
    <row r="118" spans="1:2" ht="18.75" customHeight="1" x14ac:dyDescent="0.25">
      <c r="A118" s="1">
        <v>2</v>
      </c>
      <c r="B118" s="9" t="s">
        <v>214</v>
      </c>
    </row>
    <row r="119" spans="1:2" ht="18.75" customHeight="1" x14ac:dyDescent="0.25">
      <c r="A119" s="1">
        <v>3</v>
      </c>
      <c r="B119" s="9" t="s">
        <v>105</v>
      </c>
    </row>
    <row r="120" spans="1:2" ht="18.75" customHeight="1" x14ac:dyDescent="0.25">
      <c r="A120" s="1">
        <f>A119+1</f>
        <v>4</v>
      </c>
      <c r="B120" s="9" t="s">
        <v>136</v>
      </c>
    </row>
    <row r="121" spans="1:2" ht="18.75" customHeight="1" x14ac:dyDescent="0.25">
      <c r="A121" s="1">
        <f t="shared" ref="A121:A128" si="6">A120+1</f>
        <v>5</v>
      </c>
      <c r="B121" s="9" t="s">
        <v>170</v>
      </c>
    </row>
    <row r="122" spans="1:2" ht="18.75" customHeight="1" x14ac:dyDescent="0.25">
      <c r="A122" s="1">
        <f t="shared" si="6"/>
        <v>6</v>
      </c>
      <c r="B122" s="9" t="s">
        <v>203</v>
      </c>
    </row>
    <row r="123" spans="1:2" ht="18.75" customHeight="1" x14ac:dyDescent="0.25">
      <c r="A123" s="1">
        <f t="shared" si="6"/>
        <v>7</v>
      </c>
      <c r="B123" s="9" t="s">
        <v>106</v>
      </c>
    </row>
    <row r="124" spans="1:2" ht="21.75" customHeight="1" x14ac:dyDescent="0.25">
      <c r="A124" s="1">
        <f>A123+1</f>
        <v>8</v>
      </c>
      <c r="B124" s="9" t="s">
        <v>155</v>
      </c>
    </row>
    <row r="125" spans="1:2" s="30" customFormat="1" ht="18" customHeight="1" x14ac:dyDescent="0.25">
      <c r="A125" s="1">
        <f t="shared" si="6"/>
        <v>9</v>
      </c>
      <c r="B125" s="9" t="s">
        <v>133</v>
      </c>
    </row>
    <row r="126" spans="1:2" s="30" customFormat="1" ht="18" customHeight="1" x14ac:dyDescent="0.25">
      <c r="A126" s="1">
        <f>A125+1</f>
        <v>10</v>
      </c>
      <c r="B126" s="9" t="s">
        <v>81</v>
      </c>
    </row>
    <row r="127" spans="1:2" s="30" customFormat="1" ht="18" customHeight="1" x14ac:dyDescent="0.25">
      <c r="A127" s="1">
        <f t="shared" si="6"/>
        <v>11</v>
      </c>
      <c r="B127" s="9" t="s">
        <v>162</v>
      </c>
    </row>
    <row r="128" spans="1:2" s="30" customFormat="1" ht="18" customHeight="1" x14ac:dyDescent="0.25">
      <c r="A128" s="1">
        <f t="shared" si="6"/>
        <v>12</v>
      </c>
      <c r="B128" s="32" t="s">
        <v>158</v>
      </c>
    </row>
    <row r="129" spans="1:2" s="30" customFormat="1" ht="18" customHeight="1" thickBot="1" x14ac:dyDescent="0.3">
      <c r="A129" s="1">
        <f>A128+1</f>
        <v>13</v>
      </c>
      <c r="B129" s="37" t="s">
        <v>165</v>
      </c>
    </row>
    <row r="130" spans="1:2" ht="19.5" customHeight="1" thickBot="1" x14ac:dyDescent="0.3">
      <c r="A130" s="60" t="s">
        <v>57</v>
      </c>
      <c r="B130" s="61"/>
    </row>
    <row r="131" spans="1:2" ht="18.75" customHeight="1" x14ac:dyDescent="0.25">
      <c r="A131" s="38">
        <v>1</v>
      </c>
      <c r="B131" s="8" t="s">
        <v>152</v>
      </c>
    </row>
    <row r="132" spans="1:2" ht="18.75" customHeight="1" x14ac:dyDescent="0.25">
      <c r="A132" s="18">
        <f>A131+1</f>
        <v>2</v>
      </c>
      <c r="B132" s="2" t="s">
        <v>107</v>
      </c>
    </row>
    <row r="133" spans="1:2" ht="18.75" customHeight="1" x14ac:dyDescent="0.25">
      <c r="A133" s="18">
        <f t="shared" ref="A133:A150" si="7">A132+1</f>
        <v>3</v>
      </c>
      <c r="B133" s="2" t="s">
        <v>166</v>
      </c>
    </row>
    <row r="134" spans="1:2" ht="18.75" customHeight="1" x14ac:dyDescent="0.25">
      <c r="A134" s="18">
        <f t="shared" si="7"/>
        <v>4</v>
      </c>
      <c r="B134" s="2" t="s">
        <v>146</v>
      </c>
    </row>
    <row r="135" spans="1:2" ht="18.75" customHeight="1" x14ac:dyDescent="0.25">
      <c r="A135" s="18">
        <f t="shared" si="7"/>
        <v>5</v>
      </c>
      <c r="B135" s="2" t="s">
        <v>151</v>
      </c>
    </row>
    <row r="136" spans="1:2" ht="18.75" customHeight="1" x14ac:dyDescent="0.25">
      <c r="A136" s="18">
        <f t="shared" si="7"/>
        <v>6</v>
      </c>
      <c r="B136" s="2" t="s">
        <v>194</v>
      </c>
    </row>
    <row r="137" spans="1:2" ht="18.75" customHeight="1" x14ac:dyDescent="0.25">
      <c r="A137" s="18">
        <f t="shared" si="7"/>
        <v>7</v>
      </c>
      <c r="B137" s="2" t="s">
        <v>141</v>
      </c>
    </row>
    <row r="138" spans="1:2" ht="18.75" customHeight="1" x14ac:dyDescent="0.25">
      <c r="A138" s="18">
        <f t="shared" si="7"/>
        <v>8</v>
      </c>
      <c r="B138" s="2" t="s">
        <v>144</v>
      </c>
    </row>
    <row r="139" spans="1:2" ht="18.75" customHeight="1" x14ac:dyDescent="0.25">
      <c r="A139" s="18">
        <f t="shared" si="7"/>
        <v>9</v>
      </c>
      <c r="B139" s="43" t="s">
        <v>179</v>
      </c>
    </row>
    <row r="140" spans="1:2" ht="18" customHeight="1" x14ac:dyDescent="0.25">
      <c r="A140" s="18">
        <f>A139+1</f>
        <v>10</v>
      </c>
      <c r="B140" s="44" t="s">
        <v>180</v>
      </c>
    </row>
    <row r="141" spans="1:2" ht="18.75" customHeight="1" x14ac:dyDescent="0.25">
      <c r="A141" s="18">
        <f>A140+1</f>
        <v>11</v>
      </c>
      <c r="B141" s="44" t="s">
        <v>191</v>
      </c>
    </row>
    <row r="142" spans="1:2" ht="18" customHeight="1" x14ac:dyDescent="0.25">
      <c r="A142" s="18">
        <f>A141+1</f>
        <v>12</v>
      </c>
      <c r="B142" s="44" t="s">
        <v>108</v>
      </c>
    </row>
    <row r="143" spans="1:2" ht="18" customHeight="1" x14ac:dyDescent="0.25">
      <c r="A143" s="18">
        <f t="shared" si="7"/>
        <v>13</v>
      </c>
      <c r="B143" s="2" t="s">
        <v>178</v>
      </c>
    </row>
    <row r="144" spans="1:2" s="34" customFormat="1" ht="18" customHeight="1" x14ac:dyDescent="0.25">
      <c r="A144" s="18">
        <f t="shared" si="7"/>
        <v>14</v>
      </c>
      <c r="B144" s="2" t="s">
        <v>163</v>
      </c>
    </row>
    <row r="145" spans="1:2" ht="18" customHeight="1" x14ac:dyDescent="0.25">
      <c r="A145" s="18">
        <f t="shared" si="7"/>
        <v>15</v>
      </c>
      <c r="B145" s="44" t="s">
        <v>190</v>
      </c>
    </row>
    <row r="146" spans="1:2" ht="18" customHeight="1" x14ac:dyDescent="0.25">
      <c r="A146" s="18">
        <f t="shared" si="7"/>
        <v>16</v>
      </c>
      <c r="B146" s="44" t="s">
        <v>189</v>
      </c>
    </row>
    <row r="147" spans="1:2" ht="18" customHeight="1" x14ac:dyDescent="0.25">
      <c r="A147" s="18">
        <f t="shared" si="7"/>
        <v>17</v>
      </c>
      <c r="B147" s="2" t="s">
        <v>145</v>
      </c>
    </row>
    <row r="148" spans="1:2" ht="18" customHeight="1" x14ac:dyDescent="0.25">
      <c r="A148" s="18">
        <f t="shared" si="7"/>
        <v>18</v>
      </c>
      <c r="B148" s="2" t="s">
        <v>150</v>
      </c>
    </row>
    <row r="149" spans="1:2" ht="18" customHeight="1" x14ac:dyDescent="0.25">
      <c r="A149" s="18">
        <f t="shared" si="7"/>
        <v>19</v>
      </c>
      <c r="B149" s="2" t="s">
        <v>109</v>
      </c>
    </row>
    <row r="150" spans="1:2" ht="18" customHeight="1" x14ac:dyDescent="0.25">
      <c r="A150" s="39">
        <f t="shared" si="7"/>
        <v>20</v>
      </c>
      <c r="B150" s="3" t="s">
        <v>177</v>
      </c>
    </row>
    <row r="151" spans="1:2" ht="18" customHeight="1" x14ac:dyDescent="0.25">
      <c r="A151" s="18">
        <f>A150+1</f>
        <v>21</v>
      </c>
      <c r="B151" s="2" t="s">
        <v>110</v>
      </c>
    </row>
    <row r="152" spans="1:2" ht="18" customHeight="1" x14ac:dyDescent="0.25">
      <c r="A152" s="18">
        <f>A151+1</f>
        <v>22</v>
      </c>
      <c r="B152" s="2" t="s">
        <v>147</v>
      </c>
    </row>
    <row r="153" spans="1:2" ht="18" customHeight="1" x14ac:dyDescent="0.25">
      <c r="A153" s="18">
        <f t="shared" ref="A153:A166" si="8">A152+1</f>
        <v>23</v>
      </c>
      <c r="B153" s="2" t="s">
        <v>148</v>
      </c>
    </row>
    <row r="154" spans="1:2" ht="18" customHeight="1" x14ac:dyDescent="0.25">
      <c r="A154" s="18">
        <f t="shared" si="8"/>
        <v>24</v>
      </c>
      <c r="B154" s="2" t="s">
        <v>149</v>
      </c>
    </row>
    <row r="155" spans="1:2" ht="18.75" customHeight="1" x14ac:dyDescent="0.25">
      <c r="A155" s="18">
        <f t="shared" si="8"/>
        <v>25</v>
      </c>
      <c r="B155" s="2" t="s">
        <v>111</v>
      </c>
    </row>
    <row r="156" spans="1:2" ht="18.75" customHeight="1" x14ac:dyDescent="0.25">
      <c r="A156" s="18">
        <f t="shared" si="8"/>
        <v>26</v>
      </c>
      <c r="B156" s="2" t="s">
        <v>168</v>
      </c>
    </row>
    <row r="157" spans="1:2" ht="21" customHeight="1" x14ac:dyDescent="0.25">
      <c r="A157" s="18">
        <f t="shared" si="8"/>
        <v>27</v>
      </c>
      <c r="B157" s="2" t="s">
        <v>112</v>
      </c>
    </row>
    <row r="158" spans="1:2" ht="18.75" customHeight="1" x14ac:dyDescent="0.25">
      <c r="A158" s="18">
        <f t="shared" si="8"/>
        <v>28</v>
      </c>
      <c r="B158" s="2" t="s">
        <v>216</v>
      </c>
    </row>
    <row r="159" spans="1:2" ht="18.75" customHeight="1" x14ac:dyDescent="0.25">
      <c r="A159" s="18">
        <f t="shared" si="8"/>
        <v>29</v>
      </c>
      <c r="B159" s="2" t="s">
        <v>213</v>
      </c>
    </row>
    <row r="160" spans="1:2" ht="18.75" customHeight="1" x14ac:dyDescent="0.25">
      <c r="A160" s="18">
        <f t="shared" si="8"/>
        <v>30</v>
      </c>
      <c r="B160" s="2" t="s">
        <v>218</v>
      </c>
    </row>
    <row r="161" spans="1:2" ht="18.75" customHeight="1" x14ac:dyDescent="0.25">
      <c r="A161" s="18">
        <f t="shared" si="8"/>
        <v>31</v>
      </c>
      <c r="B161" s="2" t="s">
        <v>113</v>
      </c>
    </row>
    <row r="162" spans="1:2" ht="18.75" customHeight="1" x14ac:dyDescent="0.25">
      <c r="A162" s="18">
        <f t="shared" si="8"/>
        <v>32</v>
      </c>
      <c r="B162" s="2" t="s">
        <v>171</v>
      </c>
    </row>
    <row r="163" spans="1:2" ht="18.75" customHeight="1" x14ac:dyDescent="0.25">
      <c r="A163" s="18">
        <f t="shared" si="8"/>
        <v>33</v>
      </c>
      <c r="B163" s="2" t="s">
        <v>172</v>
      </c>
    </row>
    <row r="164" spans="1:2" ht="18.75" customHeight="1" x14ac:dyDescent="0.25">
      <c r="A164" s="18">
        <f t="shared" si="8"/>
        <v>34</v>
      </c>
      <c r="B164" s="2" t="s">
        <v>135</v>
      </c>
    </row>
    <row r="165" spans="1:2" ht="18.75" customHeight="1" x14ac:dyDescent="0.25">
      <c r="A165" s="18">
        <f t="shared" si="8"/>
        <v>35</v>
      </c>
      <c r="B165" s="2" t="s">
        <v>160</v>
      </c>
    </row>
    <row r="166" spans="1:2" ht="18.75" customHeight="1" x14ac:dyDescent="0.25">
      <c r="A166" s="39">
        <f t="shared" si="8"/>
        <v>36</v>
      </c>
      <c r="B166" s="3" t="s">
        <v>137</v>
      </c>
    </row>
    <row r="167" spans="1:2" ht="18.75" customHeight="1" x14ac:dyDescent="0.25">
      <c r="A167" s="39">
        <f>A166+1</f>
        <v>37</v>
      </c>
      <c r="B167" s="3" t="s">
        <v>134</v>
      </c>
    </row>
    <row r="168" spans="1:2" ht="18.75" customHeight="1" x14ac:dyDescent="0.25">
      <c r="A168" s="18">
        <f>A167+1</f>
        <v>38</v>
      </c>
      <c r="B168" s="2" t="s">
        <v>173</v>
      </c>
    </row>
    <row r="169" spans="1:2" ht="18" customHeight="1" x14ac:dyDescent="0.25">
      <c r="A169" s="18">
        <f>A168+1</f>
        <v>39</v>
      </c>
      <c r="B169" s="2" t="s">
        <v>174</v>
      </c>
    </row>
    <row r="170" spans="1:2" ht="18" customHeight="1" x14ac:dyDescent="0.25">
      <c r="A170" s="18">
        <f>A169+1</f>
        <v>40</v>
      </c>
      <c r="B170" s="2" t="s">
        <v>208</v>
      </c>
    </row>
    <row r="171" spans="1:2" ht="18" customHeight="1" x14ac:dyDescent="0.25">
      <c r="A171" s="18">
        <f>A170+1</f>
        <v>41</v>
      </c>
      <c r="B171" s="2" t="s">
        <v>138</v>
      </c>
    </row>
    <row r="172" spans="1:2" ht="19.5" customHeight="1" x14ac:dyDescent="0.25">
      <c r="A172" s="18">
        <f t="shared" ref="A172:A179" si="9">A171+1</f>
        <v>42</v>
      </c>
      <c r="B172" s="2" t="s">
        <v>215</v>
      </c>
    </row>
    <row r="173" spans="1:2" ht="18" customHeight="1" x14ac:dyDescent="0.25">
      <c r="A173" s="18">
        <f t="shared" si="9"/>
        <v>43</v>
      </c>
      <c r="B173" s="2" t="s">
        <v>183</v>
      </c>
    </row>
    <row r="174" spans="1:2" ht="18" customHeight="1" x14ac:dyDescent="0.25">
      <c r="A174" s="39">
        <f>A173+1</f>
        <v>44</v>
      </c>
      <c r="B174" s="3" t="s">
        <v>181</v>
      </c>
    </row>
    <row r="175" spans="1:2" ht="18" customHeight="1" x14ac:dyDescent="0.25">
      <c r="A175" s="18">
        <f t="shared" si="9"/>
        <v>45</v>
      </c>
      <c r="B175" s="2" t="s">
        <v>211</v>
      </c>
    </row>
    <row r="176" spans="1:2" s="34" customFormat="1" ht="18" customHeight="1" x14ac:dyDescent="0.25">
      <c r="A176" s="18">
        <f t="shared" si="9"/>
        <v>46</v>
      </c>
      <c r="B176" s="2" t="s">
        <v>175</v>
      </c>
    </row>
    <row r="177" spans="1:2" s="34" customFormat="1" ht="18" customHeight="1" x14ac:dyDescent="0.25">
      <c r="A177" s="18">
        <f t="shared" si="9"/>
        <v>47</v>
      </c>
      <c r="B177" s="2" t="s">
        <v>161</v>
      </c>
    </row>
    <row r="178" spans="1:2" s="34" customFormat="1" ht="18" customHeight="1" x14ac:dyDescent="0.25">
      <c r="A178" s="18">
        <f t="shared" si="9"/>
        <v>48</v>
      </c>
      <c r="B178" s="2" t="s">
        <v>176</v>
      </c>
    </row>
    <row r="179" spans="1:2" s="34" customFormat="1" ht="18.75" customHeight="1" x14ac:dyDescent="0.25">
      <c r="A179" s="18">
        <f t="shared" si="9"/>
        <v>49</v>
      </c>
      <c r="B179" s="2" t="s">
        <v>212</v>
      </c>
    </row>
    <row r="180" spans="1:2" s="34" customFormat="1" ht="18.75" customHeight="1" x14ac:dyDescent="0.25">
      <c r="A180" s="18">
        <f>A179+1</f>
        <v>50</v>
      </c>
      <c r="B180" s="2" t="s">
        <v>184</v>
      </c>
    </row>
    <row r="181" spans="1:2" s="34" customFormat="1" ht="18.75" customHeight="1" x14ac:dyDescent="0.25">
      <c r="A181" s="18">
        <f t="shared" ref="A181:A183" si="10">A180+1</f>
        <v>51</v>
      </c>
      <c r="B181" s="2" t="s">
        <v>153</v>
      </c>
    </row>
    <row r="182" spans="1:2" s="34" customFormat="1" ht="18.75" customHeight="1" x14ac:dyDescent="0.25">
      <c r="A182" s="18">
        <f t="shared" si="10"/>
        <v>52</v>
      </c>
      <c r="B182" s="2" t="s">
        <v>169</v>
      </c>
    </row>
    <row r="183" spans="1:2" s="34" customFormat="1" ht="19.5" customHeight="1" x14ac:dyDescent="0.25">
      <c r="A183" s="18">
        <f t="shared" si="10"/>
        <v>53</v>
      </c>
      <c r="B183" s="2" t="s">
        <v>182</v>
      </c>
    </row>
    <row r="184" spans="1:2" s="34" customFormat="1" ht="18" customHeight="1" x14ac:dyDescent="0.25">
      <c r="A184" s="40">
        <f>A183+1</f>
        <v>54</v>
      </c>
      <c r="B184" s="2" t="s">
        <v>167</v>
      </c>
    </row>
    <row r="185" spans="1:2" s="34" customFormat="1" ht="18" customHeight="1" x14ac:dyDescent="0.25">
      <c r="A185" s="40">
        <f t="shared" ref="A185:A191" si="11">A184+1</f>
        <v>55</v>
      </c>
      <c r="B185" s="45" t="s">
        <v>139</v>
      </c>
    </row>
    <row r="186" spans="1:2" s="34" customFormat="1" ht="18" customHeight="1" x14ac:dyDescent="0.25">
      <c r="A186" s="40">
        <f t="shared" si="11"/>
        <v>56</v>
      </c>
      <c r="B186" s="45" t="s">
        <v>207</v>
      </c>
    </row>
    <row r="187" spans="1:2" s="34" customFormat="1" ht="18" customHeight="1" x14ac:dyDescent="0.25">
      <c r="A187" s="40">
        <f>A186+1</f>
        <v>57</v>
      </c>
      <c r="B187" s="45" t="s">
        <v>114</v>
      </c>
    </row>
    <row r="188" spans="1:2" s="34" customFormat="1" ht="18" customHeight="1" x14ac:dyDescent="0.25">
      <c r="A188" s="40">
        <f t="shared" si="11"/>
        <v>58</v>
      </c>
      <c r="B188" s="2" t="s">
        <v>164</v>
      </c>
    </row>
    <row r="189" spans="1:2" s="34" customFormat="1" ht="18" customHeight="1" x14ac:dyDescent="0.25">
      <c r="A189" s="40">
        <f t="shared" si="11"/>
        <v>59</v>
      </c>
      <c r="B189" s="45" t="s">
        <v>204</v>
      </c>
    </row>
    <row r="190" spans="1:2" s="34" customFormat="1" ht="18" customHeight="1" x14ac:dyDescent="0.25">
      <c r="A190" s="40">
        <f t="shared" si="11"/>
        <v>60</v>
      </c>
      <c r="B190" s="2" t="s">
        <v>209</v>
      </c>
    </row>
    <row r="191" spans="1:2" s="34" customFormat="1" ht="18" customHeight="1" x14ac:dyDescent="0.25">
      <c r="A191" s="41">
        <f t="shared" si="11"/>
        <v>61</v>
      </c>
      <c r="B191" s="3" t="s">
        <v>156</v>
      </c>
    </row>
    <row r="192" spans="1:2" s="34" customFormat="1" ht="18" customHeight="1" x14ac:dyDescent="0.25">
      <c r="A192" s="40">
        <f>A191+1</f>
        <v>62</v>
      </c>
      <c r="B192" s="2" t="s">
        <v>228</v>
      </c>
    </row>
    <row r="193" spans="1:2" s="34" customFormat="1" ht="18" customHeight="1" x14ac:dyDescent="0.25">
      <c r="A193" s="40">
        <f>A192+1</f>
        <v>63</v>
      </c>
      <c r="B193" s="2" t="s">
        <v>115</v>
      </c>
    </row>
    <row r="194" spans="1:2" ht="18" customHeight="1" x14ac:dyDescent="0.25">
      <c r="A194" s="40">
        <f>A193+1</f>
        <v>64</v>
      </c>
      <c r="B194" s="2" t="s">
        <v>116</v>
      </c>
    </row>
    <row r="195" spans="1:2" ht="18" customHeight="1" x14ac:dyDescent="0.25">
      <c r="A195" s="40">
        <f>A194+1</f>
        <v>65</v>
      </c>
      <c r="B195" s="2" t="s">
        <v>93</v>
      </c>
    </row>
    <row r="196" spans="1:2" ht="18" customHeight="1" x14ac:dyDescent="0.25">
      <c r="A196" s="40">
        <f t="shared" ref="A196:A205" si="12">A195+1</f>
        <v>66</v>
      </c>
      <c r="B196" s="44" t="s">
        <v>185</v>
      </c>
    </row>
    <row r="197" spans="1:2" ht="18" customHeight="1" x14ac:dyDescent="0.25">
      <c r="A197" s="40">
        <f t="shared" si="12"/>
        <v>67</v>
      </c>
      <c r="B197" s="44" t="s">
        <v>117</v>
      </c>
    </row>
    <row r="198" spans="1:2" ht="18" customHeight="1" x14ac:dyDescent="0.25">
      <c r="A198" s="40">
        <f t="shared" si="12"/>
        <v>68</v>
      </c>
      <c r="B198" s="44" t="s">
        <v>118</v>
      </c>
    </row>
    <row r="199" spans="1:2" ht="18.75" customHeight="1" x14ac:dyDescent="0.25">
      <c r="A199" s="40">
        <f t="shared" si="12"/>
        <v>69</v>
      </c>
      <c r="B199" s="44" t="s">
        <v>119</v>
      </c>
    </row>
    <row r="200" spans="1:2" ht="18.75" customHeight="1" x14ac:dyDescent="0.25">
      <c r="A200" s="40">
        <f>A199+1</f>
        <v>70</v>
      </c>
      <c r="B200" s="44" t="s">
        <v>120</v>
      </c>
    </row>
    <row r="201" spans="1:2" ht="18.75" customHeight="1" x14ac:dyDescent="0.25">
      <c r="A201" s="40">
        <f t="shared" si="12"/>
        <v>71</v>
      </c>
      <c r="B201" s="43" t="s">
        <v>195</v>
      </c>
    </row>
    <row r="202" spans="1:2" ht="18.75" customHeight="1" x14ac:dyDescent="0.25">
      <c r="A202" s="40">
        <f t="shared" si="12"/>
        <v>72</v>
      </c>
      <c r="B202" s="2" t="s">
        <v>121</v>
      </c>
    </row>
    <row r="203" spans="1:2" ht="18.75" customHeight="1" x14ac:dyDescent="0.25">
      <c r="A203" s="40">
        <f t="shared" si="12"/>
        <v>73</v>
      </c>
      <c r="B203" s="44" t="s">
        <v>122</v>
      </c>
    </row>
    <row r="204" spans="1:2" ht="18.75" customHeight="1" x14ac:dyDescent="0.25">
      <c r="A204" s="40">
        <f t="shared" si="12"/>
        <v>74</v>
      </c>
      <c r="B204" s="44" t="s">
        <v>123</v>
      </c>
    </row>
    <row r="205" spans="1:2" ht="18.75" customHeight="1" x14ac:dyDescent="0.25">
      <c r="A205" s="40">
        <f t="shared" si="12"/>
        <v>75</v>
      </c>
      <c r="B205" s="2" t="s">
        <v>124</v>
      </c>
    </row>
    <row r="206" spans="1:2" ht="18.75" customHeight="1" x14ac:dyDescent="0.25">
      <c r="A206" s="40">
        <f t="shared" ref="A206:A211" si="13">A205+1</f>
        <v>76</v>
      </c>
      <c r="B206" s="2" t="s">
        <v>186</v>
      </c>
    </row>
    <row r="207" spans="1:2" ht="18.75" customHeight="1" x14ac:dyDescent="0.25">
      <c r="A207" s="40">
        <f t="shared" si="13"/>
        <v>77</v>
      </c>
      <c r="B207" s="2" t="s">
        <v>140</v>
      </c>
    </row>
    <row r="208" spans="1:2" ht="18.75" customHeight="1" x14ac:dyDescent="0.25">
      <c r="A208" s="41">
        <f t="shared" si="13"/>
        <v>78</v>
      </c>
      <c r="B208" s="3" t="s">
        <v>125</v>
      </c>
    </row>
    <row r="209" spans="1:2" ht="18.75" customHeight="1" x14ac:dyDescent="0.25">
      <c r="A209" s="40">
        <f t="shared" si="13"/>
        <v>79</v>
      </c>
      <c r="B209" s="44" t="s">
        <v>142</v>
      </c>
    </row>
    <row r="210" spans="1:2" ht="18.75" customHeight="1" x14ac:dyDescent="0.25">
      <c r="A210" s="40">
        <f t="shared" si="13"/>
        <v>80</v>
      </c>
      <c r="B210" s="44" t="s">
        <v>157</v>
      </c>
    </row>
    <row r="211" spans="1:2" ht="18.75" customHeight="1" x14ac:dyDescent="0.25">
      <c r="A211" s="40">
        <f t="shared" si="13"/>
        <v>81</v>
      </c>
      <c r="B211" s="2" t="s">
        <v>94</v>
      </c>
    </row>
    <row r="212" spans="1:2" ht="18.75" customHeight="1" x14ac:dyDescent="0.25">
      <c r="A212" s="40">
        <f t="shared" ref="A212:A246" si="14">A211+1</f>
        <v>82</v>
      </c>
      <c r="B212" s="2" t="s">
        <v>129</v>
      </c>
    </row>
    <row r="213" spans="1:2" ht="18.75" customHeight="1" x14ac:dyDescent="0.25">
      <c r="A213" s="40">
        <f t="shared" si="14"/>
        <v>83</v>
      </c>
      <c r="B213" s="46" t="s">
        <v>205</v>
      </c>
    </row>
    <row r="214" spans="1:2" ht="18.75" customHeight="1" x14ac:dyDescent="0.25">
      <c r="A214" s="40">
        <f t="shared" si="14"/>
        <v>84</v>
      </c>
      <c r="B214" s="2" t="s">
        <v>131</v>
      </c>
    </row>
    <row r="215" spans="1:2" ht="18.75" customHeight="1" x14ac:dyDescent="0.25">
      <c r="A215" s="40">
        <f t="shared" si="14"/>
        <v>85</v>
      </c>
      <c r="B215" s="2" t="s">
        <v>196</v>
      </c>
    </row>
    <row r="216" spans="1:2" ht="18.75" customHeight="1" x14ac:dyDescent="0.25">
      <c r="A216" s="40">
        <f t="shared" si="14"/>
        <v>86</v>
      </c>
      <c r="B216" s="2" t="s">
        <v>130</v>
      </c>
    </row>
    <row r="217" spans="1:2" ht="18.75" customHeight="1" x14ac:dyDescent="0.25">
      <c r="A217" s="40">
        <f t="shared" si="14"/>
        <v>87</v>
      </c>
      <c r="B217" s="46" t="s">
        <v>100</v>
      </c>
    </row>
    <row r="218" spans="1:2" ht="18.75" customHeight="1" x14ac:dyDescent="0.25">
      <c r="A218" s="40">
        <f t="shared" si="14"/>
        <v>88</v>
      </c>
      <c r="B218" s="46" t="s">
        <v>98</v>
      </c>
    </row>
    <row r="219" spans="1:2" ht="18.75" customHeight="1" x14ac:dyDescent="0.25">
      <c r="A219" s="40">
        <f>A218+1</f>
        <v>89</v>
      </c>
      <c r="B219" s="46" t="s">
        <v>197</v>
      </c>
    </row>
    <row r="220" spans="1:2" s="30" customFormat="1" ht="18" customHeight="1" x14ac:dyDescent="0.25">
      <c r="A220" s="40">
        <f t="shared" si="14"/>
        <v>90</v>
      </c>
      <c r="B220" s="32" t="s">
        <v>3</v>
      </c>
    </row>
    <row r="221" spans="1:2" s="30" customFormat="1" ht="18" customHeight="1" x14ac:dyDescent="0.25">
      <c r="A221" s="40">
        <f t="shared" si="14"/>
        <v>91</v>
      </c>
      <c r="B221" s="32" t="s">
        <v>200</v>
      </c>
    </row>
    <row r="222" spans="1:2" s="30" customFormat="1" ht="18" customHeight="1" x14ac:dyDescent="0.25">
      <c r="A222" s="40">
        <f t="shared" si="14"/>
        <v>92</v>
      </c>
      <c r="B222" s="32" t="s">
        <v>2</v>
      </c>
    </row>
    <row r="223" spans="1:2" s="30" customFormat="1" ht="18" customHeight="1" x14ac:dyDescent="0.25">
      <c r="A223" s="40">
        <f t="shared" si="14"/>
        <v>93</v>
      </c>
      <c r="B223" s="32" t="s">
        <v>95</v>
      </c>
    </row>
    <row r="224" spans="1:2" s="30" customFormat="1" ht="18" customHeight="1" x14ac:dyDescent="0.25">
      <c r="A224" s="40">
        <f t="shared" si="14"/>
        <v>94</v>
      </c>
      <c r="B224" s="2" t="s">
        <v>154</v>
      </c>
    </row>
    <row r="225" spans="1:2" s="30" customFormat="1" ht="18" customHeight="1" x14ac:dyDescent="0.25">
      <c r="A225" s="40">
        <f t="shared" si="14"/>
        <v>95</v>
      </c>
      <c r="B225" s="2" t="s">
        <v>210</v>
      </c>
    </row>
    <row r="226" spans="1:2" s="30" customFormat="1" ht="18" customHeight="1" x14ac:dyDescent="0.25">
      <c r="A226" s="40">
        <f t="shared" si="14"/>
        <v>96</v>
      </c>
      <c r="B226" s="2" t="s">
        <v>201</v>
      </c>
    </row>
    <row r="227" spans="1:2" s="30" customFormat="1" ht="18" customHeight="1" x14ac:dyDescent="0.25">
      <c r="A227" s="40">
        <f t="shared" si="14"/>
        <v>97</v>
      </c>
      <c r="B227" s="2" t="s">
        <v>96</v>
      </c>
    </row>
    <row r="228" spans="1:2" s="30" customFormat="1" ht="18" customHeight="1" x14ac:dyDescent="0.25">
      <c r="A228" s="40">
        <f t="shared" si="14"/>
        <v>98</v>
      </c>
      <c r="B228" s="2" t="s">
        <v>9</v>
      </c>
    </row>
    <row r="229" spans="1:2" s="30" customFormat="1" ht="18" customHeight="1" x14ac:dyDescent="0.25">
      <c r="A229" s="40">
        <f t="shared" si="14"/>
        <v>99</v>
      </c>
      <c r="B229" s="2" t="s">
        <v>132</v>
      </c>
    </row>
    <row r="230" spans="1:2" s="30" customFormat="1" ht="18" customHeight="1" x14ac:dyDescent="0.25">
      <c r="A230" s="40">
        <f t="shared" si="14"/>
        <v>100</v>
      </c>
      <c r="B230" s="2" t="s">
        <v>8</v>
      </c>
    </row>
    <row r="231" spans="1:2" s="30" customFormat="1" ht="18" customHeight="1" x14ac:dyDescent="0.25">
      <c r="A231" s="40">
        <f>A230+1</f>
        <v>101</v>
      </c>
      <c r="B231" s="3" t="s">
        <v>7</v>
      </c>
    </row>
    <row r="232" spans="1:2" s="30" customFormat="1" ht="18" customHeight="1" x14ac:dyDescent="0.25">
      <c r="A232" s="40">
        <f t="shared" si="14"/>
        <v>102</v>
      </c>
      <c r="B232" s="3" t="s">
        <v>86</v>
      </c>
    </row>
    <row r="233" spans="1:2" s="30" customFormat="1" ht="18" customHeight="1" x14ac:dyDescent="0.25">
      <c r="A233" s="40">
        <f t="shared" si="14"/>
        <v>103</v>
      </c>
      <c r="B233" s="2" t="s">
        <v>159</v>
      </c>
    </row>
    <row r="234" spans="1:2" s="30" customFormat="1" ht="18" customHeight="1" x14ac:dyDescent="0.25">
      <c r="A234" s="40">
        <f t="shared" si="14"/>
        <v>104</v>
      </c>
      <c r="B234" s="2" t="s">
        <v>127</v>
      </c>
    </row>
    <row r="235" spans="1:2" s="30" customFormat="1" ht="18" customHeight="1" x14ac:dyDescent="0.25">
      <c r="A235" s="40">
        <f t="shared" si="14"/>
        <v>105</v>
      </c>
      <c r="B235" s="2" t="s">
        <v>126</v>
      </c>
    </row>
    <row r="236" spans="1:2" s="30" customFormat="1" ht="18" customHeight="1" x14ac:dyDescent="0.25">
      <c r="A236" s="40">
        <f t="shared" si="14"/>
        <v>106</v>
      </c>
      <c r="B236" s="2" t="s">
        <v>80</v>
      </c>
    </row>
    <row r="237" spans="1:2" s="30" customFormat="1" ht="18" customHeight="1" x14ac:dyDescent="0.25">
      <c r="A237" s="40">
        <f t="shared" si="14"/>
        <v>107</v>
      </c>
      <c r="B237" s="2" t="s">
        <v>82</v>
      </c>
    </row>
    <row r="238" spans="1:2" s="30" customFormat="1" ht="18" customHeight="1" x14ac:dyDescent="0.25">
      <c r="A238" s="40">
        <f t="shared" si="14"/>
        <v>108</v>
      </c>
      <c r="B238" s="2" t="s">
        <v>83</v>
      </c>
    </row>
    <row r="239" spans="1:2" s="33" customFormat="1" ht="18" customHeight="1" x14ac:dyDescent="0.25">
      <c r="A239" s="40">
        <f t="shared" si="14"/>
        <v>109</v>
      </c>
      <c r="B239" s="2" t="s">
        <v>128</v>
      </c>
    </row>
    <row r="240" spans="1:2" s="33" customFormat="1" ht="18" customHeight="1" x14ac:dyDescent="0.25">
      <c r="A240" s="40">
        <f t="shared" si="14"/>
        <v>110</v>
      </c>
      <c r="B240" s="2" t="s">
        <v>143</v>
      </c>
    </row>
    <row r="241" spans="1:2" s="33" customFormat="1" ht="18" customHeight="1" x14ac:dyDescent="0.25">
      <c r="A241" s="40">
        <f t="shared" si="14"/>
        <v>111</v>
      </c>
      <c r="B241" s="2" t="s">
        <v>229</v>
      </c>
    </row>
    <row r="242" spans="1:2" s="30" customFormat="1" ht="18" customHeight="1" x14ac:dyDescent="0.25">
      <c r="A242" s="40">
        <f>A241+1</f>
        <v>112</v>
      </c>
      <c r="B242" s="2" t="s">
        <v>198</v>
      </c>
    </row>
    <row r="243" spans="1:2" s="30" customFormat="1" ht="18" customHeight="1" x14ac:dyDescent="0.25">
      <c r="A243" s="40">
        <f t="shared" si="14"/>
        <v>113</v>
      </c>
      <c r="B243" s="2" t="s">
        <v>199</v>
      </c>
    </row>
    <row r="244" spans="1:2" s="30" customFormat="1" ht="18" customHeight="1" x14ac:dyDescent="0.25">
      <c r="A244" s="40">
        <f t="shared" si="14"/>
        <v>114</v>
      </c>
      <c r="B244" s="32" t="s">
        <v>6</v>
      </c>
    </row>
    <row r="245" spans="1:2" s="30" customFormat="1" ht="18" customHeight="1" x14ac:dyDescent="0.25">
      <c r="A245" s="40">
        <f t="shared" si="14"/>
        <v>115</v>
      </c>
      <c r="B245" s="32" t="s">
        <v>5</v>
      </c>
    </row>
    <row r="246" spans="1:2" s="30" customFormat="1" ht="18" customHeight="1" x14ac:dyDescent="0.25">
      <c r="A246" s="40">
        <f t="shared" si="14"/>
        <v>116</v>
      </c>
      <c r="B246" s="32" t="s">
        <v>4</v>
      </c>
    </row>
    <row r="247" spans="1:2" s="30" customFormat="1" ht="18" customHeight="1" x14ac:dyDescent="0.25">
      <c r="A247" s="42">
        <f>A246+1</f>
        <v>117</v>
      </c>
      <c r="B247" s="32" t="s">
        <v>97</v>
      </c>
    </row>
    <row r="248" spans="1:2" s="30" customFormat="1" ht="18" customHeight="1" x14ac:dyDescent="0.25">
      <c r="A248" s="42">
        <f>A247+1</f>
        <v>118</v>
      </c>
      <c r="B248" s="32" t="s">
        <v>187</v>
      </c>
    </row>
    <row r="249" spans="1:2" s="30" customFormat="1" ht="18" customHeight="1" x14ac:dyDescent="0.25">
      <c r="A249" s="42">
        <f>A248+1</f>
        <v>119</v>
      </c>
      <c r="B249" s="32" t="s">
        <v>188</v>
      </c>
    </row>
    <row r="250" spans="1:2" s="30" customFormat="1" ht="18" customHeight="1" x14ac:dyDescent="0.25">
      <c r="A250" s="42">
        <f>A249+1</f>
        <v>120</v>
      </c>
      <c r="B250" s="32" t="s">
        <v>99</v>
      </c>
    </row>
    <row r="251" spans="1:2" s="30" customFormat="1" ht="18" customHeight="1" x14ac:dyDescent="0.25">
      <c r="A251" s="42">
        <f>A250+1</f>
        <v>121</v>
      </c>
      <c r="B251" s="32" t="s">
        <v>206</v>
      </c>
    </row>
    <row r="252" spans="1:2" s="30" customFormat="1" ht="18" customHeight="1" x14ac:dyDescent="0.25">
      <c r="A252" s="42">
        <f t="shared" ref="A252:A254" si="15">A251+1</f>
        <v>122</v>
      </c>
      <c r="B252" s="32" t="s">
        <v>217</v>
      </c>
    </row>
    <row r="253" spans="1:2" s="30" customFormat="1" ht="18" customHeight="1" x14ac:dyDescent="0.25">
      <c r="A253" s="42">
        <f>A252+1</f>
        <v>123</v>
      </c>
      <c r="B253" s="47" t="s">
        <v>224</v>
      </c>
    </row>
    <row r="254" spans="1:2" s="30" customFormat="1" ht="18" customHeight="1" thickBot="1" x14ac:dyDescent="0.3">
      <c r="A254" s="49">
        <f t="shared" si="15"/>
        <v>124</v>
      </c>
      <c r="B254" s="48" t="s">
        <v>225</v>
      </c>
    </row>
    <row r="255" spans="1:2" s="30" customFormat="1" ht="22.5" customHeight="1" thickBot="1" x14ac:dyDescent="0.3">
      <c r="A255" s="71" t="s">
        <v>238</v>
      </c>
      <c r="B255" s="72"/>
    </row>
    <row r="256" spans="1:2" s="30" customFormat="1" ht="22.5" customHeight="1" thickBot="1" x14ac:dyDescent="0.3">
      <c r="A256" s="73" t="s">
        <v>239</v>
      </c>
      <c r="B256" s="74"/>
    </row>
    <row r="258" spans="1:2" x14ac:dyDescent="0.25">
      <c r="B258" s="31"/>
    </row>
    <row r="260" spans="1:2" ht="15" x14ac:dyDescent="0.25">
      <c r="A260" s="62"/>
      <c r="B260" s="62"/>
    </row>
    <row r="261" spans="1:2" ht="15" x14ac:dyDescent="0.25">
      <c r="A261" s="62"/>
      <c r="B261" s="62"/>
    </row>
  </sheetData>
  <mergeCells count="37">
    <mergeCell ref="A38:B38"/>
    <mergeCell ref="A39:B39"/>
    <mergeCell ref="A1:B1"/>
    <mergeCell ref="A3:B3"/>
    <mergeCell ref="A8:B8"/>
    <mergeCell ref="A9:B9"/>
    <mergeCell ref="A28:B28"/>
    <mergeCell ref="A35:B35"/>
    <mergeCell ref="A66:B66"/>
    <mergeCell ref="A84:B84"/>
    <mergeCell ref="A255:B255"/>
    <mergeCell ref="A256:B256"/>
    <mergeCell ref="A85:B85"/>
    <mergeCell ref="A106:B106"/>
    <mergeCell ref="A107:B107"/>
    <mergeCell ref="A114:B114"/>
    <mergeCell ref="A86:B86"/>
    <mergeCell ref="A96:B96"/>
    <mergeCell ref="A108:B108"/>
    <mergeCell ref="A110:B110"/>
    <mergeCell ref="A112:B112"/>
    <mergeCell ref="A52:B52"/>
    <mergeCell ref="A260:B260"/>
    <mergeCell ref="A261:B261"/>
    <mergeCell ref="A40:B40"/>
    <mergeCell ref="A54:B54"/>
    <mergeCell ref="A115:B115"/>
    <mergeCell ref="A116:B116"/>
    <mergeCell ref="A130:B130"/>
    <mergeCell ref="A59:B59"/>
    <mergeCell ref="A61:B61"/>
    <mergeCell ref="A67:B67"/>
    <mergeCell ref="A78:B78"/>
    <mergeCell ref="A80:B80"/>
    <mergeCell ref="A57:B57"/>
    <mergeCell ref="A58:B58"/>
    <mergeCell ref="A65:B65"/>
  </mergeCells>
  <pageMargins left="0.70866141732283472" right="0.31496062992125984" top="1.1811023622047245" bottom="0.35433070866141736" header="0.31496062992125984" footer="0.31496062992125984"/>
  <pageSetup paperSize="9" firstPageNumber="20" orientation="portrait" useFirstPageNumber="1" r:id="rId1"/>
  <headerFooter differentFirst="1">
    <oddHeader>&amp;C&amp;P</oddHeader>
    <firstHeader>&amp;C&amp;P&amp;R&amp;"Times New Roman,обычный"Приложение 3
к постановлению администрации
 городского округа Тольятти
от____________№_________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Субсидии</vt:lpstr>
      <vt:lpstr>Субсидии!Заголовки_для_печати</vt:lpstr>
      <vt:lpstr>Субсидии!Область_печати</vt:lpstr>
    </vt:vector>
  </TitlesOfParts>
  <Company>TOS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Валентина</dc:creator>
  <cp:lastModifiedBy>user</cp:lastModifiedBy>
  <cp:lastPrinted>2025-12-29T04:36:25Z</cp:lastPrinted>
  <dcterms:created xsi:type="dcterms:W3CDTF">2016-07-21T09:16:11Z</dcterms:created>
  <dcterms:modified xsi:type="dcterms:W3CDTF">2025-12-29T04:42:56Z</dcterms:modified>
</cp:coreProperties>
</file>