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450" windowHeight="8205" tabRatio="892"/>
  </bookViews>
  <sheets>
    <sheet name="КП постановление" sheetId="14" r:id="rId1"/>
  </sheets>
  <definedNames>
    <definedName name="_1Excel_BuiltIn_Print_Area_1_1">#REF!</definedName>
    <definedName name="_2Excel_BuiltIn_Print_Titles_1_1">#REF!</definedName>
    <definedName name="_xlnm._FilterDatabase" localSheetId="0" hidden="1">'КП постановление'!$A$1:$J$54</definedName>
    <definedName name="Excel_BuiltIn_Print_Area_1">#REF!</definedName>
    <definedName name="Excel_BuiltIn_Print_Area_2">#REF!</definedName>
    <definedName name="Excel_BuiltIn_Print_Area_5">#REF!</definedName>
    <definedName name="Excel_BuiltIn_Print_Titles_1">#REF!</definedName>
    <definedName name="Excel_BuiltIn_Print_Titles_5">#REF!</definedName>
    <definedName name="_xlnm.Print_Titles" localSheetId="0">'КП постановление'!$3:$4</definedName>
    <definedName name="_xlnm.Print_Area" localSheetId="0">'КП постановление'!$A$1:$J$54</definedName>
  </definedNames>
  <calcPr calcId="124519"/>
</workbook>
</file>

<file path=xl/calcChain.xml><?xml version="1.0" encoding="utf-8"?>
<calcChain xmlns="http://schemas.openxmlformats.org/spreadsheetml/2006/main">
  <c r="XFD42" i="14"/>
  <c r="G12"/>
  <c r="J12"/>
</calcChain>
</file>

<file path=xl/sharedStrings.xml><?xml version="1.0" encoding="utf-8"?>
<sst xmlns="http://schemas.openxmlformats.org/spreadsheetml/2006/main" count="181" uniqueCount="147">
  <si>
    <t xml:space="preserve"> Открытый Весенний чемпионат городского округа Тольятти по гандболу среди мужских команд  </t>
  </si>
  <si>
    <t>УСК "Олимп" ,
б-р Приморский, 49</t>
  </si>
  <si>
    <t>XXXVIII Открытый чемпионат и первенство городского округа Тольятти по парковому  спортивному ориентированию бегом в рамках Всероссийских соревнований "Российский Азимут"</t>
  </si>
  <si>
    <t>ФУТБОЛ</t>
  </si>
  <si>
    <t>СК  "Акробат", ул. Баныкина, 22 А</t>
  </si>
  <si>
    <t>Спортивные площадки при МБУ,  СК "Кристалл",
 ул. Баныкина, 9 А,
стадионы: "Спутник", 
ул. Юбилейная, 6 Б,
"Торпедо",
 ул. Революционная, 80, футбольное поле "Дружба",
ул. Никонова, 19 А</t>
  </si>
  <si>
    <t xml:space="preserve">МБУ городского округа Тольятти, 
СК "Акробат", 
ул. Баныкина, 22 А, 
ФОК "Слон", 
ул. Маршала Жукова, 13 Б </t>
  </si>
  <si>
    <t xml:space="preserve"> ФОК "Слон",
ул. Маршала Жукова, 13 Б, 
СК "Акробат", 
ул. Баныкина, 22 А,  
ДС "Волгарь",
 б-р  Приморский, 37</t>
  </si>
  <si>
    <t>Спортивный зал МБУ СОШ 
№ 16, ул.Баныкина, 66</t>
  </si>
  <si>
    <t>Открытый чемпионат и первенство городского округа Тольятти по велоспорту-маунтинбайку (индивидуальная гонка)</t>
  </si>
  <si>
    <t xml:space="preserve">Открытый чемпионат и первенство городского округа Тольятти по русским шашкам, посвященные Победе в Великой Отечественной войне </t>
  </si>
  <si>
    <t xml:space="preserve">Управление физической культуры и спорта мэрии, МБУС ЦФиС,
Некоммерческое образовательное учреждение дополнительного образования ПАБИ </t>
  </si>
  <si>
    <t>план</t>
  </si>
  <si>
    <t>факт</t>
  </si>
  <si>
    <t>ГАНДБОЛ</t>
  </si>
  <si>
    <t>ГРЕБЛЯ НА БАЙДАРКАХ И КАНОЭ</t>
  </si>
  <si>
    <t>Управление физической культуры и спорта мэрии, МБУС ЦФиС,
Общественная организация "Спортивный союз стилевого каратэ Самарской области"</t>
  </si>
  <si>
    <t>Парк Победы 
Автозаводского района</t>
  </si>
  <si>
    <t>Площадь Свободы, улицы Центрального района</t>
  </si>
  <si>
    <t>СПОРТИВНАЯ ГИМНАСТИКА</t>
  </si>
  <si>
    <t>Соревнования по гребле на байдарках и каноэ, посвященные Победе в Великой Отечественной войне</t>
  </si>
  <si>
    <t>Управление физической культуры и спорта мэрии,  МБУДО  СДЮСШОР № 14 "Жигули",ОО "Федерация гребли на байдарках и каноэ города Тольятти"</t>
  </si>
  <si>
    <t>Управление физической культуры и спорта мэрии,  МБУДО  СДЮСШОР № 14 "Жигули",ОО "Федерация спортивного ориентирования городского округа Тольятти"</t>
  </si>
  <si>
    <t>Управление физической культуры и спорта мэрии, МБУС ЦФиС, МБОУДОД ЦДЮТЭ "Эдельвейс"</t>
  </si>
  <si>
    <t xml:space="preserve">СПОРТИВНОЕ ОРИЕНТИРОВАНИЕ </t>
  </si>
  <si>
    <t>Первенство городского округа Тольятти по баскетболу среди юношей и девушек</t>
  </si>
  <si>
    <t xml:space="preserve">СПОРТИВНЫЙ ТУРИЗМ </t>
  </si>
  <si>
    <t>№ мер</t>
  </si>
  <si>
    <t>Наименование физкультурных мероприятий 
и спортивных мероприятий</t>
  </si>
  <si>
    <t>II.</t>
  </si>
  <si>
    <t>БАСКЕТБОЛ</t>
  </si>
  <si>
    <t>БОКС</t>
  </si>
  <si>
    <t>ВЕЛОСПОРТ-МАУНТИНБАЙК</t>
  </si>
  <si>
    <t>ВОЛЕЙБОЛ</t>
  </si>
  <si>
    <t>Чемпионат городского округа Тольятти по волейболу среди мужских и женских команд</t>
  </si>
  <si>
    <t>Открытое первенство городского округа Тольятти по футболу среди юношей 2006г.р., посвященное Дню Победы</t>
  </si>
  <si>
    <t>Открытый чемпионат и первенство  городского округа Тольятти среди юниоров и юниорок 19-23 лет, юношей и девушек 14-18 лет по классическому пауэрлифтингу</t>
  </si>
  <si>
    <t>УШУ</t>
  </si>
  <si>
    <t>Открытый Кубок городского округа Тольятти по ушу</t>
  </si>
  <si>
    <t>КАРАТЭ</t>
  </si>
  <si>
    <t>ЛЕГКАЯ АТЛЕТИКА</t>
  </si>
  <si>
    <t>ПАУЭРЛИФТИНГ</t>
  </si>
  <si>
    <t>ПЛАВАНИЕ</t>
  </si>
  <si>
    <t>ПРЫЖКИ В ВОДУ</t>
  </si>
  <si>
    <t>Открытое первенство городского округа Тольятти по прыжкам в воду</t>
  </si>
  <si>
    <t>Лесная зона городского округа Тольятти</t>
  </si>
  <si>
    <t>Управление физической культуры и спорта мэрии, 
МБУС ЦФиС</t>
  </si>
  <si>
    <t>Управление физической культуры и спорта мэрии, МБУС ЦФиС</t>
  </si>
  <si>
    <t>Спортивная программа 49-го традиционного путешествия 1 категории сложности - весенняя "Жигулевская кругосветка" (маршрут водный)</t>
  </si>
  <si>
    <t>I.</t>
  </si>
  <si>
    <t>Раздел "Массовые физкультурные мероприятия и массовые спортивные мероприятия"</t>
  </si>
  <si>
    <t>Открытый  чемпионат городского округа Тольятти по спортивной гимнастике</t>
  </si>
  <si>
    <t>Открытый Кубок городского округа Тольятти  по комбинированному туризму (дистанции)</t>
  </si>
  <si>
    <t>Первенство городского округа Тольятти по футболу среди юношей (4 возрастные группы)</t>
  </si>
  <si>
    <t>ШАШКИ</t>
  </si>
  <si>
    <t>Организатор(-ы)</t>
  </si>
  <si>
    <t>Сроки проведения</t>
  </si>
  <si>
    <t>Место 
проведения</t>
  </si>
  <si>
    <t>Открытый турнир городского округа Тольятти по боксу среди юношей среднего возраста  13-14 лет, "Мемориал Ставропольчан - Героев Советского Союза"</t>
  </si>
  <si>
    <t>Самарская область, р. Волга, полуостров Копылово, набережная 8 квартала Автозаводского района</t>
  </si>
  <si>
    <t xml:space="preserve">Открытый турнир городского округа Тольятти по Шотокан каратэ "Кубок Победы" </t>
  </si>
  <si>
    <t>Открытое  первенство городского округа Тольятти по гребле на байдарках и каноэ "Весенний бриз"</t>
  </si>
  <si>
    <t>ДС "Волгарь", 
Приморский б-р, 37</t>
  </si>
  <si>
    <t xml:space="preserve"> стадион "Спутник",
ул. Юбилейная, 6 Б</t>
  </si>
  <si>
    <t>Футбольное поле "Лада", 
 ул. Матросова, 35 Б,
стадион "Спутник",
ул. Юбилейная, 6 Б,  
стадион "Торпедо", 
ул. Революционная, 80</t>
  </si>
  <si>
    <t>Игровой зал МБУДО СДЮСШОР № 4 "Шахматы", 
ул. Революционная, 11, 
МБУ городского округа Тольятти</t>
  </si>
  <si>
    <t>СК "Акробат",
 ул. Баныкина, 22 А, 
ФОК "Слон", 
ул. Маршала Жукова, 13 Б, 
ДС "Волгарь", 
Приморский б-р, 37</t>
  </si>
  <si>
    <t>Дворец боевых искусств,
ул. 70 лет Октября, 52 А</t>
  </si>
  <si>
    <t>Управление физической культуры и спорта мэрии,
МБУДО СДЮСШОР  № 9 "Велотол"</t>
  </si>
  <si>
    <t>Стадион "Торпедо", ул.Революционная, 80.</t>
  </si>
  <si>
    <t>Турнир по мини-футболу
 "БОЛЬШАЯ ИГРА – 2017"</t>
  </si>
  <si>
    <t>Открытый чемпионат и первенство городского округа Тольятти по плаванию среди лиц с ограниченными возможностями здоровья</t>
  </si>
  <si>
    <t xml:space="preserve">Открытый Кубок городского округа Тольятти по стилевому каратэ </t>
  </si>
  <si>
    <t>Турнир по стритболу, посвященный Дню  Победы в Великой Отечественной войне в рамках Всероссийских соревнований "Оранжевый мяч"</t>
  </si>
  <si>
    <t>СК "Акробат",
ул. Баныкина, 22 А, 
УСК "Олимп", 
б-р Приморский, 49,  
ФОК "Слон",
 ул. Маршала Жукова, 13 Б, 
ДС "Волгарь",
 б-р Приморский, 37,
 СК "Старт", ул.Республиканская,1</t>
  </si>
  <si>
    <t>Раздел "Спортивные соревнования по видам спорта"</t>
  </si>
  <si>
    <t xml:space="preserve">В районе набережной Автозаводского района напротив 8 квартала </t>
  </si>
  <si>
    <t>Чемпионат городского округа Тольятти по баскетболу среди мужских и женских   команд</t>
  </si>
  <si>
    <t>Управление физической культуры и спорта мэрии, МБУДО СДЮСШОР № 2 "Красные Крылья"</t>
  </si>
  <si>
    <t>Управление физической культуры и спорта мэрии, МБУДО КСДЮСШОР №10 "Олимп"</t>
  </si>
  <si>
    <t>Управление физической культуры и спорта мэрии, МБУДО СДЮСШОР № 11 "Бокс"</t>
  </si>
  <si>
    <t>Управление физической культуры и спорта мэрии, МБУДО СДЮСШОР №2 "Красные крылья"</t>
  </si>
  <si>
    <t>Управление физической культуры и спорта мэрии,  МБУДО СДЮСШОР № 14 "Жигули",ОО "Федерация гребли на байдарках и каноэ города Тольятти"</t>
  </si>
  <si>
    <t>Управление физической культуры и спорта мэрии, МБУДО КСДЮСШОР № 13 "Волгарь"</t>
  </si>
  <si>
    <t>Акватория Куйбышевского водохранилища в районе водно-спортивного комплекса 
ОАО "АВТОВАЗ",
Комсомольское шоссе, 57</t>
  </si>
  <si>
    <t>Пригородный лес в районе спортивной базы,
 ул. Маршала Жукова, 49</t>
  </si>
  <si>
    <t xml:space="preserve">Управление физической культуры и спорта мэрии,   МБУДО СДЮСШОР № 12 "Лада" </t>
  </si>
  <si>
    <t>Управление физической культуры и спорта мэрии,   МБУДО СДЮСШОР № 12 "Лада" , МОО "Тольяттинская городская Федерация футбола"</t>
  </si>
  <si>
    <t>Управление физической культуры и спорта мэрии, МБУДО СДЮСШОР № 3 "Легкая атлетика"</t>
  </si>
  <si>
    <t>Управление физической культуры и спорта мэрии, МБУДО СДЮШОР №12 "Лада"</t>
  </si>
  <si>
    <t>Дорожкина Э.В. 89277715419</t>
  </si>
  <si>
    <t xml:space="preserve">Календарный план  физкультурных мероприятий и спортивных мероприятий городского округа Тольятти на май  2017 год. </t>
  </si>
  <si>
    <t>16 мая - 25 июня 2017 года</t>
  </si>
  <si>
    <t>Общегородская 57-я легкоатлетическая эстафета, посвященная Дню Победы в Великой Отечественной войне</t>
  </si>
  <si>
    <t>09 мая 2017г.</t>
  </si>
  <si>
    <t>Весенний фестиваль г.о. Тольятти в рамках Всероссийского физкультурно-спортивного комплекса «Готов к труду и обороне» (ГТО)</t>
  </si>
  <si>
    <t>03 мая 2017 года
04 мая 2017 года</t>
  </si>
  <si>
    <t>УСК "Олимп" ,
б-р Приморский, 49,
лесная зона городсокго округа Тольятти, в районе прудонакопителя ул. Баныкина</t>
  </si>
  <si>
    <t>06 мая 2017 года</t>
  </si>
  <si>
    <t>Турнир городского округа Тольятти по футболу в рамках Всероссийских соревнований "Кожаный мяч"</t>
  </si>
  <si>
    <t>13-21 мая 2017 года</t>
  </si>
  <si>
    <t>03-06 мая 2017 года</t>
  </si>
  <si>
    <t>Январь-май, октябрь-декабрь
 2017 года 
(по отдельному графику)</t>
  </si>
  <si>
    <t>Апрель-май, октябрь-ноябрь 
2017 года
(по отдельному графику)</t>
  </si>
  <si>
    <t>Январь-май, октябрь-декабрь 2017 года
(по отдельному графику)</t>
  </si>
  <si>
    <t>12-14 мая 2017 года</t>
  </si>
  <si>
    <t>07 мая 
2017 года</t>
  </si>
  <si>
    <t>28 мая 2017 года</t>
  </si>
  <si>
    <t>14 мая
 2017 года</t>
  </si>
  <si>
    <t xml:space="preserve">Открытое первенство городского округа Тольятти по легкой атлетике среди юношей и девушек в рамках Всероссийских соревнований по легкоатлетическому четырехборью «Шиповка юных» </t>
  </si>
  <si>
    <t>02 мая 2017 года</t>
  </si>
  <si>
    <t>20-21 мая 2017 года</t>
  </si>
  <si>
    <t>21 апреля
 2017 года</t>
  </si>
  <si>
    <t>23-26 мая 2017 года</t>
  </si>
  <si>
    <t>20 мая 2017 года</t>
  </si>
  <si>
    <t>16-19 мая 2017 года</t>
  </si>
  <si>
    <t>21 мая 2017 года</t>
  </si>
  <si>
    <t>07-09 мая 2017 года</t>
  </si>
  <si>
    <t>27 мая -31 октября 
2017 года</t>
  </si>
  <si>
    <t>САМБО</t>
  </si>
  <si>
    <t>Открытый турнир городского округа Тольятти по самбо на призы Заслуженного Мастера спорта России Евгения Исаева</t>
  </si>
  <si>
    <t>18-19 мая 2017 года</t>
  </si>
  <si>
    <t>Беспалова О.Н.
89879614512</t>
  </si>
  <si>
    <t>Забкова Л.В.
89270263917</t>
  </si>
  <si>
    <t>Головастенко Л.В.
89272681560</t>
  </si>
  <si>
    <t xml:space="preserve">Кубляков В.В.
89171243001
</t>
  </si>
  <si>
    <t>89063385577
Шикунов И.В.</t>
  </si>
  <si>
    <t>Лаптева А.А.
89277719419</t>
  </si>
  <si>
    <t xml:space="preserve">Плешкова Т.Ю.
357963
</t>
  </si>
  <si>
    <t>Лобанова С.В.
89276129545</t>
  </si>
  <si>
    <t>Макаренко Э.П. 
69-29-47</t>
  </si>
  <si>
    <t>Ответственный</t>
  </si>
  <si>
    <t>Чернов М.А.
788809</t>
  </si>
  <si>
    <t>28 апреля 
- 08 мая 
2017 года</t>
  </si>
  <si>
    <t>Суворов Е.Е.
89171205815</t>
  </si>
  <si>
    <t>05 мая 2017 года</t>
  </si>
  <si>
    <t>Шикунов И.В.
8906385577</t>
  </si>
  <si>
    <t>Петрухин А.Е.
89272116603</t>
  </si>
  <si>
    <t xml:space="preserve">Ковалева С.Н.
89033330166
</t>
  </si>
  <si>
    <t xml:space="preserve">Крылова С.В.
692350
</t>
  </si>
  <si>
    <t>Спартакиада среди работников муниципальных учреждений, подведомственных управлению физической культуры и спорта мэрии городского округа Тольятти</t>
  </si>
  <si>
    <t xml:space="preserve"> Управление физической культуры и спорта мэрии, 
МБУС ЦФиС</t>
  </si>
  <si>
    <t>СК "Акробат", 
ул. Баныкина, 22 А</t>
  </si>
  <si>
    <t>19 мая 2017 года</t>
  </si>
  <si>
    <t>Колотухин М.Г. 
28 10 80</t>
  </si>
  <si>
    <t>Открытый чемпионат и первенство городского округа Тольятти по легкой атлетике "Открытие сезона"</t>
  </si>
  <si>
    <t>17-18 мая 2017 года</t>
  </si>
</sst>
</file>

<file path=xl/styles.xml><?xml version="1.0" encoding="utf-8"?>
<styleSheet xmlns="http://schemas.openxmlformats.org/spreadsheetml/2006/main">
  <numFmts count="6">
    <numFmt numFmtId="164" formatCode="0.0"/>
    <numFmt numFmtId="165" formatCode="0;[Red]0"/>
    <numFmt numFmtId="166" formatCode="_-* #,##0.00_р_._-;\-* #,##0.00_р_._-;_-* \-??_р_._-;_-@_-"/>
    <numFmt numFmtId="167" formatCode="_(* #,##0.00_);_(* \(#,##0.00\);_(* &quot;-&quot;??_);_(@_)"/>
    <numFmt numFmtId="168" formatCode="#,##0.00&quot;р.&quot;"/>
    <numFmt numFmtId="169" formatCode="0.00000"/>
  </numFmts>
  <fonts count="27">
    <font>
      <sz val="10"/>
      <name val="Arial"/>
      <family val="2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Courier New Cyr"/>
      <family val="3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  <charset val="204"/>
    </font>
    <font>
      <sz val="12"/>
      <name val="Times New Roman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50"/>
      </patternFill>
    </fill>
    <fill>
      <patternFill patternType="solid">
        <fgColor indexed="51"/>
        <bgColor indexed="34"/>
      </patternFill>
    </fill>
    <fill>
      <patternFill patternType="solid">
        <fgColor indexed="30"/>
        <bgColor indexed="38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19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25"/>
      </patternFill>
    </fill>
    <fill>
      <patternFill patternType="solid">
        <fgColor indexed="57"/>
        <bgColor indexed="38"/>
      </patternFill>
    </fill>
    <fill>
      <patternFill patternType="solid">
        <fgColor indexed="53"/>
        <bgColor indexed="25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9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" fillId="0" borderId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/>
    <xf numFmtId="0" fontId="1" fillId="0" borderId="0"/>
    <xf numFmtId="0" fontId="26" fillId="0" borderId="0"/>
    <xf numFmtId="0" fontId="14" fillId="0" borderId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3" fillId="23" borderId="8" applyNumberForma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66" fontId="23" fillId="0" borderId="0" applyFill="0" applyBorder="0" applyAlignment="0" applyProtection="0"/>
    <xf numFmtId="167" fontId="1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82">
    <xf numFmtId="0" fontId="1" fillId="0" borderId="0" xfId="0" applyFont="1"/>
    <xf numFmtId="0" fontId="1" fillId="24" borderId="0" xfId="0" applyFont="1" applyFill="1"/>
    <xf numFmtId="0" fontId="20" fillId="24" borderId="10" xfId="40" applyNumberFormat="1" applyFont="1" applyFill="1" applyBorder="1" applyAlignment="1">
      <alignment horizontal="center" vertical="center" wrapText="1"/>
    </xf>
    <xf numFmtId="0" fontId="24" fillId="24" borderId="0" xfId="40" applyNumberFormat="1" applyFont="1" applyFill="1" applyAlignment="1">
      <alignment horizontal="center" vertical="top" wrapText="1"/>
    </xf>
    <xf numFmtId="0" fontId="22" fillId="24" borderId="10" xfId="40" applyNumberFormat="1" applyFont="1" applyFill="1" applyBorder="1" applyAlignment="1">
      <alignment horizontal="center" vertical="center" wrapText="1"/>
    </xf>
    <xf numFmtId="0" fontId="24" fillId="24" borderId="0" xfId="40" applyFont="1" applyFill="1" applyAlignment="1">
      <alignment horizontal="center" vertical="top" wrapText="1"/>
    </xf>
    <xf numFmtId="0" fontId="25" fillId="24" borderId="10" xfId="0" applyNumberFormat="1" applyFont="1" applyFill="1" applyBorder="1" applyAlignment="1">
      <alignment horizontal="center"/>
    </xf>
    <xf numFmtId="0" fontId="24" fillId="24" borderId="10" xfId="40" applyNumberFormat="1" applyFont="1" applyFill="1" applyBorder="1" applyAlignment="1">
      <alignment horizontal="center" vertical="top" wrapText="1"/>
    </xf>
    <xf numFmtId="0" fontId="1" fillId="24" borderId="10" xfId="0" applyNumberFormat="1" applyFont="1" applyFill="1" applyBorder="1"/>
    <xf numFmtId="168" fontId="21" fillId="0" borderId="10" xfId="40" applyNumberFormat="1" applyFont="1" applyFill="1" applyBorder="1" applyAlignment="1">
      <alignment horizontal="left" vertical="top" wrapText="1"/>
    </xf>
    <xf numFmtId="168" fontId="21" fillId="0" borderId="10" xfId="0" applyNumberFormat="1" applyFont="1" applyFill="1" applyBorder="1" applyAlignment="1">
      <alignment horizontal="left" vertical="top" wrapText="1"/>
    </xf>
    <xf numFmtId="168" fontId="20" fillId="0" borderId="10" xfId="40" applyNumberFormat="1" applyFont="1" applyFill="1" applyBorder="1" applyAlignment="1">
      <alignment horizontal="left" vertical="top" wrapText="1"/>
    </xf>
    <xf numFmtId="168" fontId="20" fillId="0" borderId="10" xfId="0" applyNumberFormat="1" applyFont="1" applyFill="1" applyBorder="1" applyAlignment="1">
      <alignment horizontal="left" vertical="top" wrapText="1"/>
    </xf>
    <xf numFmtId="0" fontId="22" fillId="0" borderId="11" xfId="40" applyNumberFormat="1" applyFont="1" applyFill="1" applyBorder="1" applyAlignment="1">
      <alignment horizontal="left" vertical="top" wrapText="1"/>
    </xf>
    <xf numFmtId="0" fontId="22" fillId="0" borderId="10" xfId="40" applyNumberFormat="1" applyFont="1" applyFill="1" applyBorder="1" applyAlignment="1">
      <alignment horizontal="left" vertical="top" wrapText="1"/>
    </xf>
    <xf numFmtId="168" fontId="20" fillId="0" borderId="10" xfId="0" applyNumberFormat="1" applyFont="1" applyFill="1" applyBorder="1" applyAlignment="1">
      <alignment horizontal="left" vertical="top"/>
    </xf>
    <xf numFmtId="0" fontId="1" fillId="24" borderId="0" xfId="0" applyNumberFormat="1" applyFont="1" applyFill="1" applyBorder="1"/>
    <xf numFmtId="0" fontId="1" fillId="24" borderId="0" xfId="0" applyFont="1" applyFill="1" applyAlignment="1">
      <alignment horizontal="center" vertical="top" wrapText="1"/>
    </xf>
    <xf numFmtId="0" fontId="25" fillId="24" borderId="0" xfId="0" applyFont="1" applyFill="1" applyAlignment="1">
      <alignment horizontal="center" vertical="top" wrapText="1"/>
    </xf>
    <xf numFmtId="0" fontId="25" fillId="24" borderId="0" xfId="0" applyNumberFormat="1" applyFont="1" applyFill="1" applyAlignment="1">
      <alignment horizontal="center" vertical="top" wrapText="1"/>
    </xf>
    <xf numFmtId="0" fontId="20" fillId="24" borderId="10" xfId="40" applyNumberFormat="1" applyFont="1" applyFill="1" applyBorder="1" applyAlignment="1">
      <alignment horizontal="center" vertical="top" wrapText="1"/>
    </xf>
    <xf numFmtId="0" fontId="20" fillId="24" borderId="10" xfId="40" applyFont="1" applyFill="1" applyBorder="1" applyAlignment="1">
      <alignment horizontal="center" vertical="top" wrapText="1"/>
    </xf>
    <xf numFmtId="4" fontId="20" fillId="24" borderId="10" xfId="40" applyNumberFormat="1" applyFont="1" applyFill="1" applyBorder="1" applyAlignment="1">
      <alignment horizontal="center" vertical="top" wrapText="1"/>
    </xf>
    <xf numFmtId="0" fontId="20" fillId="24" borderId="11" xfId="40" applyNumberFormat="1" applyFont="1" applyFill="1" applyBorder="1" applyAlignment="1">
      <alignment horizontal="center" vertical="top" wrapText="1"/>
    </xf>
    <xf numFmtId="0" fontId="22" fillId="24" borderId="10" xfId="40" applyFont="1" applyFill="1" applyBorder="1" applyAlignment="1">
      <alignment horizontal="center" vertical="top" wrapText="1"/>
    </xf>
    <xf numFmtId="0" fontId="22" fillId="24" borderId="11" xfId="40" applyNumberFormat="1" applyFont="1" applyFill="1" applyBorder="1" applyAlignment="1">
      <alignment horizontal="center" vertical="top" wrapText="1"/>
    </xf>
    <xf numFmtId="0" fontId="21" fillId="0" borderId="11" xfId="0" applyNumberFormat="1" applyFont="1" applyFill="1" applyBorder="1" applyAlignment="1">
      <alignment horizontal="center" vertical="top" wrapText="1"/>
    </xf>
    <xf numFmtId="0" fontId="20" fillId="0" borderId="11" xfId="0" applyNumberFormat="1" applyFont="1" applyFill="1" applyBorder="1" applyAlignment="1">
      <alignment horizontal="center" vertical="top" wrapText="1"/>
    </xf>
    <xf numFmtId="49" fontId="22" fillId="0" borderId="10" xfId="40" applyNumberFormat="1" applyFont="1" applyFill="1" applyBorder="1" applyAlignment="1">
      <alignment horizontal="center" vertical="top" wrapText="1"/>
    </xf>
    <xf numFmtId="0" fontId="21" fillId="0" borderId="11" xfId="40" applyNumberFormat="1" applyFont="1" applyFill="1" applyBorder="1" applyAlignment="1">
      <alignment horizontal="center" vertical="top" wrapText="1"/>
    </xf>
    <xf numFmtId="0" fontId="20" fillId="0" borderId="11" xfId="40" applyNumberFormat="1" applyFont="1" applyFill="1" applyBorder="1" applyAlignment="1">
      <alignment horizontal="center" vertical="top" wrapText="1"/>
    </xf>
    <xf numFmtId="0" fontId="22" fillId="0" borderId="10" xfId="0" applyFont="1" applyFill="1" applyBorder="1" applyAlignment="1">
      <alignment horizontal="center" vertical="top" wrapText="1"/>
    </xf>
    <xf numFmtId="0" fontId="1" fillId="24" borderId="0" xfId="0" applyNumberFormat="1" applyFont="1" applyFill="1" applyAlignment="1">
      <alignment horizontal="center" vertical="top" wrapText="1"/>
    </xf>
    <xf numFmtId="0" fontId="20" fillId="0" borderId="11" xfId="37" applyNumberFormat="1" applyFont="1" applyFill="1" applyBorder="1" applyAlignment="1">
      <alignment horizontal="center" vertical="top" wrapText="1"/>
    </xf>
    <xf numFmtId="168" fontId="20" fillId="0" borderId="10" xfId="37" applyNumberFormat="1" applyFont="1" applyFill="1" applyBorder="1" applyAlignment="1">
      <alignment horizontal="left" vertical="top" wrapText="1"/>
    </xf>
    <xf numFmtId="0" fontId="25" fillId="24" borderId="10" xfId="40" applyNumberFormat="1" applyFont="1" applyFill="1" applyBorder="1" applyAlignment="1">
      <alignment horizontal="center" vertical="top" wrapText="1"/>
    </xf>
    <xf numFmtId="0" fontId="25" fillId="24" borderId="10" xfId="40" applyFont="1" applyFill="1" applyBorder="1" applyAlignment="1">
      <alignment horizontal="center" vertical="top" wrapText="1"/>
    </xf>
    <xf numFmtId="49" fontId="25" fillId="0" borderId="10" xfId="40" applyNumberFormat="1" applyFont="1" applyFill="1" applyBorder="1" applyAlignment="1">
      <alignment horizontal="center" vertical="top" wrapText="1"/>
    </xf>
    <xf numFmtId="0" fontId="25" fillId="0" borderId="10" xfId="4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39" applyFont="1" applyFill="1" applyBorder="1" applyAlignment="1">
      <alignment horizontal="center" vertical="top" wrapText="1"/>
    </xf>
    <xf numFmtId="0" fontId="25" fillId="0" borderId="10" xfId="37" applyFont="1" applyFill="1" applyBorder="1" applyAlignment="1">
      <alignment horizontal="center" vertical="top" wrapText="1"/>
    </xf>
    <xf numFmtId="49" fontId="25" fillId="0" borderId="10" xfId="0" applyNumberFormat="1" applyFont="1" applyFill="1" applyBorder="1" applyAlignment="1">
      <alignment horizontal="center" vertical="top" wrapText="1"/>
    </xf>
    <xf numFmtId="165" fontId="25" fillId="0" borderId="10" xfId="40" applyNumberFormat="1" applyFont="1" applyFill="1" applyBorder="1" applyAlignment="1">
      <alignment horizontal="center" vertical="top" wrapText="1"/>
    </xf>
    <xf numFmtId="1" fontId="25" fillId="0" borderId="13" xfId="40" applyNumberFormat="1" applyFont="1" applyFill="1" applyBorder="1" applyAlignment="1">
      <alignment horizontal="center" vertical="top" wrapText="1"/>
    </xf>
    <xf numFmtId="1" fontId="25" fillId="0" borderId="10" xfId="40" applyNumberFormat="1" applyFont="1" applyFill="1" applyBorder="1" applyAlignment="1">
      <alignment horizontal="center" vertical="top" wrapText="1"/>
    </xf>
    <xf numFmtId="49" fontId="22" fillId="0" borderId="10" xfId="40" applyNumberFormat="1" applyFont="1" applyFill="1" applyBorder="1" applyAlignment="1">
      <alignment horizontal="left" vertical="top" wrapText="1"/>
    </xf>
    <xf numFmtId="0" fontId="22" fillId="0" borderId="10" xfId="40" applyNumberFormat="1" applyFont="1" applyFill="1" applyBorder="1" applyAlignment="1">
      <alignment horizontal="center" vertical="top" wrapText="1"/>
    </xf>
    <xf numFmtId="0" fontId="22" fillId="0" borderId="10" xfId="40" applyFont="1" applyFill="1" applyBorder="1" applyAlignment="1">
      <alignment horizontal="center" vertical="top" wrapText="1"/>
    </xf>
    <xf numFmtId="0" fontId="25" fillId="0" borderId="10" xfId="40" applyNumberFormat="1" applyFont="1" applyFill="1" applyBorder="1" applyAlignment="1">
      <alignment horizontal="center" vertical="top" wrapText="1"/>
    </xf>
    <xf numFmtId="1" fontId="22" fillId="0" borderId="10" xfId="40" applyNumberFormat="1" applyFont="1" applyFill="1" applyBorder="1" applyAlignment="1">
      <alignment horizontal="center" vertical="top" wrapText="1"/>
    </xf>
    <xf numFmtId="16" fontId="25" fillId="0" borderId="10" xfId="40" applyNumberFormat="1" applyFont="1" applyFill="1" applyBorder="1" applyAlignment="1">
      <alignment horizontal="center" vertical="top" wrapText="1"/>
    </xf>
    <xf numFmtId="165" fontId="25" fillId="0" borderId="12" xfId="40" applyNumberFormat="1" applyFont="1" applyFill="1" applyBorder="1" applyAlignment="1">
      <alignment horizontal="center" vertical="top" wrapText="1"/>
    </xf>
    <xf numFmtId="0" fontId="22" fillId="0" borderId="10" xfId="0" applyNumberFormat="1" applyFont="1" applyFill="1" applyBorder="1" applyAlignment="1">
      <alignment horizontal="center" vertical="top" wrapText="1"/>
    </xf>
    <xf numFmtId="2" fontId="25" fillId="0" borderId="10" xfId="0" applyNumberFormat="1" applyFont="1" applyFill="1" applyBorder="1" applyAlignment="1">
      <alignment horizontal="center" vertical="top" wrapText="1"/>
    </xf>
    <xf numFmtId="16" fontId="25" fillId="0" borderId="10" xfId="0" applyNumberFormat="1" applyFont="1" applyFill="1" applyBorder="1" applyAlignment="1">
      <alignment horizontal="center" vertical="top" wrapText="1"/>
    </xf>
    <xf numFmtId="0" fontId="25" fillId="24" borderId="10" xfId="0" applyFont="1" applyFill="1" applyBorder="1" applyAlignment="1">
      <alignment horizontal="center" vertical="top" wrapText="1"/>
    </xf>
    <xf numFmtId="0" fontId="25" fillId="0" borderId="10" xfId="0" applyNumberFormat="1" applyFont="1" applyFill="1" applyBorder="1" applyAlignment="1">
      <alignment horizontal="center" vertical="top" wrapText="1"/>
    </xf>
    <xf numFmtId="49" fontId="22" fillId="0" borderId="10" xfId="0" applyNumberFormat="1" applyFont="1" applyFill="1" applyBorder="1" applyAlignment="1">
      <alignment horizontal="center" vertical="top" wrapText="1"/>
    </xf>
    <xf numFmtId="164" fontId="25" fillId="0" borderId="10" xfId="40" applyNumberFormat="1" applyFont="1" applyFill="1" applyBorder="1" applyAlignment="1">
      <alignment horizontal="center" vertical="top" wrapText="1"/>
    </xf>
    <xf numFmtId="169" fontId="25" fillId="25" borderId="12" xfId="0" applyNumberFormat="1" applyFont="1" applyFill="1" applyBorder="1" applyAlignment="1">
      <alignment horizontal="center" vertical="top" wrapText="1"/>
    </xf>
    <xf numFmtId="0" fontId="25" fillId="25" borderId="12" xfId="0" applyFont="1" applyFill="1" applyBorder="1" applyAlignment="1">
      <alignment horizontal="center" vertical="top" wrapText="1"/>
    </xf>
    <xf numFmtId="165" fontId="25" fillId="25" borderId="12" xfId="40" applyNumberFormat="1" applyFont="1" applyFill="1" applyBorder="1" applyAlignment="1">
      <alignment horizontal="center" vertical="top" wrapText="1"/>
    </xf>
    <xf numFmtId="0" fontId="22" fillId="24" borderId="10" xfId="40" applyNumberFormat="1" applyFont="1" applyFill="1" applyBorder="1" applyAlignment="1">
      <alignment horizontal="center" vertical="top" wrapText="1"/>
    </xf>
    <xf numFmtId="0" fontId="25" fillId="25" borderId="12" xfId="0" applyNumberFormat="1" applyFont="1" applyFill="1" applyBorder="1" applyAlignment="1">
      <alignment horizontal="center" vertical="top" wrapText="1"/>
    </xf>
    <xf numFmtId="0" fontId="25" fillId="0" borderId="12" xfId="46" applyNumberFormat="1" applyFont="1" applyFill="1" applyBorder="1" applyAlignment="1" applyProtection="1">
      <alignment horizontal="center" vertical="top" wrapText="1"/>
    </xf>
    <xf numFmtId="0" fontId="25" fillId="0" borderId="10" xfId="37" applyNumberFormat="1" applyFont="1" applyFill="1" applyBorder="1" applyAlignment="1">
      <alignment horizontal="center" vertical="top" wrapText="1"/>
    </xf>
    <xf numFmtId="0" fontId="25" fillId="0" borderId="12" xfId="47" applyNumberFormat="1" applyFont="1" applyFill="1" applyBorder="1" applyAlignment="1" applyProtection="1">
      <alignment horizontal="center" vertical="top" wrapText="1"/>
    </xf>
    <xf numFmtId="169" fontId="25" fillId="0" borderId="12" xfId="0" applyNumberFormat="1" applyFont="1" applyFill="1" applyBorder="1" applyAlignment="1">
      <alignment horizontal="center" vertical="top" wrapText="1"/>
    </xf>
    <xf numFmtId="16" fontId="25" fillId="25" borderId="12" xfId="0" applyNumberFormat="1" applyFont="1" applyFill="1" applyBorder="1" applyAlignment="1">
      <alignment horizontal="center" vertical="top" wrapText="1"/>
    </xf>
    <xf numFmtId="169" fontId="25" fillId="26" borderId="12" xfId="0" applyNumberFormat="1" applyFont="1" applyFill="1" applyBorder="1" applyAlignment="1">
      <alignment horizontal="center" vertical="top" wrapText="1"/>
    </xf>
    <xf numFmtId="0" fontId="25" fillId="27" borderId="10" xfId="0" applyFont="1" applyFill="1" applyBorder="1" applyAlignment="1">
      <alignment horizontal="center" vertical="top" wrapText="1"/>
    </xf>
    <xf numFmtId="0" fontId="25" fillId="27" borderId="10" xfId="40" applyFont="1" applyFill="1" applyBorder="1" applyAlignment="1">
      <alignment horizontal="center" vertical="top" wrapText="1"/>
    </xf>
    <xf numFmtId="0" fontId="25" fillId="27" borderId="10" xfId="0" applyNumberFormat="1" applyFont="1" applyFill="1" applyBorder="1" applyAlignment="1">
      <alignment horizontal="center" vertical="top" wrapText="1"/>
    </xf>
    <xf numFmtId="0" fontId="22" fillId="24" borderId="11" xfId="40" applyFont="1" applyFill="1" applyBorder="1" applyAlignment="1">
      <alignment horizontal="center" vertical="top" wrapText="1"/>
    </xf>
    <xf numFmtId="0" fontId="22" fillId="24" borderId="14" xfId="40" applyFont="1" applyFill="1" applyBorder="1" applyAlignment="1">
      <alignment horizontal="center" vertical="top" wrapText="1"/>
    </xf>
    <xf numFmtId="0" fontId="22" fillId="24" borderId="15" xfId="40" applyFont="1" applyFill="1" applyBorder="1" applyAlignment="1">
      <alignment horizontal="center" vertical="top" wrapText="1"/>
    </xf>
    <xf numFmtId="0" fontId="22" fillId="0" borderId="11" xfId="40" applyFont="1" applyFill="1" applyBorder="1" applyAlignment="1">
      <alignment horizontal="center" vertical="top" wrapText="1"/>
    </xf>
    <xf numFmtId="0" fontId="22" fillId="0" borderId="14" xfId="40" applyFont="1" applyFill="1" applyBorder="1" applyAlignment="1">
      <alignment horizontal="center" vertical="top" wrapText="1"/>
    </xf>
    <xf numFmtId="0" fontId="22" fillId="0" borderId="15" xfId="40" applyFont="1" applyFill="1" applyBorder="1" applyAlignment="1">
      <alignment horizontal="center" vertical="top" wrapText="1"/>
    </xf>
    <xf numFmtId="0" fontId="25" fillId="24" borderId="0" xfId="0" applyFont="1" applyFill="1" applyAlignment="1">
      <alignment horizontal="center" vertical="top" wrapText="1"/>
    </xf>
    <xf numFmtId="0" fontId="24" fillId="24" borderId="0" xfId="40" applyFont="1" applyFill="1" applyAlignment="1">
      <alignment horizontal="center" vertical="top" wrapText="1"/>
    </xf>
  </cellXfs>
  <cellStyles count="49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Excel Built-in Normal" xfId="19"/>
    <cellStyle name="Акцент1" xfId="20" builtinId="29" customBuiltin="1"/>
    <cellStyle name="Акцент2" xfId="21" builtinId="33" customBuiltin="1"/>
    <cellStyle name="Акцент3" xfId="22" builtinId="37" customBuiltin="1"/>
    <cellStyle name="Акцент4" xfId="23" builtinId="41" customBuiltin="1"/>
    <cellStyle name="Акцент5" xfId="24" builtinId="45" customBuiltin="1"/>
    <cellStyle name="Акцент6" xfId="25" builtinId="49" customBuiltin="1"/>
    <cellStyle name="Ввод " xfId="26" builtinId="20" customBuiltin="1"/>
    <cellStyle name="Вывод" xfId="27" builtinId="21" customBuiltin="1"/>
    <cellStyle name="Вычисление" xfId="28" builtinId="22" customBuiltin="1"/>
    <cellStyle name="Заголовок 1" xfId="29" builtinId="16" customBuiltin="1"/>
    <cellStyle name="Заголовок 2" xfId="30" builtinId="17" customBuiltin="1"/>
    <cellStyle name="Заголовок 3" xfId="31" builtinId="18" customBuiltin="1"/>
    <cellStyle name="Заголовок 4" xfId="32" builtinId="19" customBuiltin="1"/>
    <cellStyle name="Итог" xfId="33" builtinId="25" customBuiltin="1"/>
    <cellStyle name="Контрольная ячейка" xfId="34" builtinId="23" customBuiltin="1"/>
    <cellStyle name="Название" xfId="35" builtinId="15" customBuiltin="1"/>
    <cellStyle name="Нейтральный" xfId="36" builtinId="28" customBuiltin="1"/>
    <cellStyle name="Обычный" xfId="0" builtinId="0"/>
    <cellStyle name="Обычный 2" xfId="37"/>
    <cellStyle name="Обычный 2 2" xfId="38"/>
    <cellStyle name="Обычный_гор мер моя 2013" xfId="39"/>
    <cellStyle name="Обычный_Программа 2004 Контрольная 15-01" xfId="40"/>
    <cellStyle name="Плохой" xfId="41" builtinId="27" customBuiltin="1"/>
    <cellStyle name="Пояснение" xfId="42" builtinId="53" customBuiltin="1"/>
    <cellStyle name="Примечание" xfId="43" builtinId="10" customBuiltin="1"/>
    <cellStyle name="Связанная ячейка" xfId="44" builtinId="24" customBuiltin="1"/>
    <cellStyle name="Текст предупреждения" xfId="45" builtinId="11" customBuiltin="1"/>
    <cellStyle name="Финансовый" xfId="46" builtinId="3"/>
    <cellStyle name="Финансовый 2" xfId="47"/>
    <cellStyle name="Хороший" xfId="48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FF950E"/>
      <rgbColor rgb="00800080"/>
      <rgbColor rgb="0000AE00"/>
      <rgbColor rgb="00C0C0C0"/>
      <rgbColor rgb="00808080"/>
      <rgbColor rgb="009999FF"/>
      <rgbColor rgb="00FF420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D320"/>
      <rgbColor rgb="0000FFFF"/>
      <rgbColor rgb="00800080"/>
      <rgbColor rgb="00800000"/>
      <rgbColor rgb="00008080"/>
      <rgbColor rgb="000000FF"/>
      <rgbColor rgb="0023B8D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3DEB3D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D219"/>
  <sheetViews>
    <sheetView tabSelected="1" topLeftCell="A28" zoomScale="85" zoomScaleNormal="85" zoomScaleSheetLayoutView="100" workbookViewId="0">
      <selection activeCell="C34" sqref="C34"/>
    </sheetView>
  </sheetViews>
  <sheetFormatPr defaultRowHeight="12.75"/>
  <cols>
    <col min="1" max="1" width="4.5703125" style="17" customWidth="1"/>
    <col min="2" max="2" width="40.28515625" style="17" customWidth="1"/>
    <col min="3" max="3" width="29.140625" style="17" customWidth="1"/>
    <col min="4" max="4" width="15.140625" style="17" customWidth="1"/>
    <col min="5" max="5" width="27" style="17" customWidth="1"/>
    <col min="6" max="6" width="15.28515625" style="17" customWidth="1"/>
    <col min="7" max="7" width="10.28515625" style="32" customWidth="1"/>
    <col min="8" max="8" width="0.140625" style="32" customWidth="1"/>
    <col min="9" max="9" width="10.28515625" style="8" hidden="1" customWidth="1"/>
    <col min="10" max="10" width="0.140625" style="1" hidden="1" customWidth="1"/>
    <col min="11" max="16384" width="9.140625" style="1"/>
  </cols>
  <sheetData>
    <row r="1" spans="1:10" ht="15.75">
      <c r="D1" s="80"/>
      <c r="E1" s="80"/>
      <c r="F1" s="18"/>
      <c r="G1" s="19"/>
      <c r="H1" s="19"/>
      <c r="I1" s="6"/>
    </row>
    <row r="2" spans="1:10" ht="54.75" customHeight="1">
      <c r="A2" s="81" t="s">
        <v>91</v>
      </c>
      <c r="B2" s="81"/>
      <c r="C2" s="81"/>
      <c r="D2" s="81"/>
      <c r="E2" s="81"/>
      <c r="F2" s="5"/>
      <c r="G2" s="3"/>
      <c r="H2" s="3"/>
      <c r="I2" s="7"/>
    </row>
    <row r="3" spans="1:10" ht="51">
      <c r="A3" s="20" t="s">
        <v>27</v>
      </c>
      <c r="B3" s="21" t="s">
        <v>28</v>
      </c>
      <c r="C3" s="21" t="s">
        <v>55</v>
      </c>
      <c r="D3" s="22" t="s">
        <v>56</v>
      </c>
      <c r="E3" s="22" t="s">
        <v>57</v>
      </c>
      <c r="F3" s="22" t="s">
        <v>131</v>
      </c>
      <c r="G3" s="20" t="s">
        <v>12</v>
      </c>
      <c r="H3" s="23" t="s">
        <v>13</v>
      </c>
      <c r="I3" s="2"/>
    </row>
    <row r="4" spans="1:10" ht="15.75">
      <c r="A4" s="35"/>
      <c r="B4" s="36">
        <v>2</v>
      </c>
      <c r="C4" s="36">
        <v>3</v>
      </c>
      <c r="D4" s="36">
        <v>4</v>
      </c>
      <c r="E4" s="36">
        <v>5</v>
      </c>
      <c r="F4" s="21"/>
      <c r="G4" s="20"/>
      <c r="H4" s="23"/>
      <c r="I4" s="2"/>
    </row>
    <row r="5" spans="1:10" ht="15.75">
      <c r="A5" s="24" t="s">
        <v>49</v>
      </c>
      <c r="B5" s="74" t="s">
        <v>50</v>
      </c>
      <c r="C5" s="75"/>
      <c r="D5" s="75"/>
      <c r="E5" s="76"/>
      <c r="F5" s="24"/>
      <c r="G5" s="63"/>
      <c r="H5" s="25"/>
      <c r="I5" s="4"/>
    </row>
    <row r="6" spans="1:10" ht="173.25">
      <c r="A6" s="37"/>
      <c r="B6" s="39" t="s">
        <v>70</v>
      </c>
      <c r="C6" s="39" t="s">
        <v>47</v>
      </c>
      <c r="D6" s="39" t="s">
        <v>92</v>
      </c>
      <c r="E6" s="39" t="s">
        <v>5</v>
      </c>
      <c r="F6" s="38" t="s">
        <v>132</v>
      </c>
      <c r="G6" s="57">
        <v>3500</v>
      </c>
      <c r="H6" s="27"/>
      <c r="I6" s="12"/>
      <c r="J6" s="1">
        <v>1</v>
      </c>
    </row>
    <row r="7" spans="1:10" ht="78.75">
      <c r="A7" s="39"/>
      <c r="B7" s="60" t="s">
        <v>48</v>
      </c>
      <c r="C7" s="37" t="s">
        <v>46</v>
      </c>
      <c r="D7" s="39" t="s">
        <v>133</v>
      </c>
      <c r="E7" s="39" t="s">
        <v>59</v>
      </c>
      <c r="F7" s="38" t="s">
        <v>123</v>
      </c>
      <c r="G7" s="57">
        <v>700</v>
      </c>
      <c r="H7" s="27"/>
      <c r="I7" s="12"/>
      <c r="J7" s="1">
        <v>1</v>
      </c>
    </row>
    <row r="8" spans="1:10" ht="78.75">
      <c r="A8" s="39"/>
      <c r="B8" s="37" t="s">
        <v>73</v>
      </c>
      <c r="C8" s="37" t="s">
        <v>78</v>
      </c>
      <c r="D8" s="37" t="s">
        <v>135</v>
      </c>
      <c r="E8" s="44" t="s">
        <v>17</v>
      </c>
      <c r="F8" s="39" t="s">
        <v>134</v>
      </c>
      <c r="G8" s="57">
        <v>350</v>
      </c>
      <c r="H8" s="27"/>
      <c r="I8" s="12"/>
      <c r="J8" s="1">
        <v>1</v>
      </c>
    </row>
    <row r="9" spans="1:10" ht="63">
      <c r="A9" s="39"/>
      <c r="B9" s="37" t="s">
        <v>93</v>
      </c>
      <c r="C9" s="39" t="s">
        <v>88</v>
      </c>
      <c r="D9" s="37" t="s">
        <v>94</v>
      </c>
      <c r="E9" s="39" t="s">
        <v>18</v>
      </c>
      <c r="F9" s="39" t="s">
        <v>136</v>
      </c>
      <c r="G9" s="57">
        <v>1200</v>
      </c>
      <c r="H9" s="27"/>
      <c r="I9" s="12"/>
      <c r="J9" s="1">
        <v>1</v>
      </c>
    </row>
    <row r="10" spans="1:10" ht="94.5">
      <c r="A10" s="39"/>
      <c r="B10" s="60" t="s">
        <v>95</v>
      </c>
      <c r="C10" s="39" t="s">
        <v>46</v>
      </c>
      <c r="D10" s="60" t="s">
        <v>96</v>
      </c>
      <c r="E10" s="60" t="s">
        <v>97</v>
      </c>
      <c r="F10" s="38" t="s">
        <v>132</v>
      </c>
      <c r="G10" s="57">
        <v>200</v>
      </c>
      <c r="H10" s="27"/>
      <c r="I10" s="12"/>
    </row>
    <row r="11" spans="1:10" ht="78.75">
      <c r="A11" s="39"/>
      <c r="B11" s="70" t="s">
        <v>140</v>
      </c>
      <c r="C11" s="71" t="s">
        <v>141</v>
      </c>
      <c r="D11" s="71" t="s">
        <v>143</v>
      </c>
      <c r="E11" s="71" t="s">
        <v>142</v>
      </c>
      <c r="F11" s="72" t="s">
        <v>144</v>
      </c>
      <c r="G11" s="73">
        <v>100</v>
      </c>
      <c r="H11" s="27"/>
      <c r="I11" s="12"/>
    </row>
    <row r="12" spans="1:10" ht="15.75">
      <c r="A12" s="46" t="s">
        <v>29</v>
      </c>
      <c r="B12" s="77" t="s">
        <v>75</v>
      </c>
      <c r="C12" s="78"/>
      <c r="D12" s="78"/>
      <c r="E12" s="79"/>
      <c r="F12" s="48"/>
      <c r="G12" s="49">
        <f>SUM(G6:G11)</f>
        <v>6050</v>
      </c>
      <c r="H12" s="13"/>
      <c r="I12" s="14"/>
      <c r="J12" s="1">
        <f>SUM(J6:J11)</f>
        <v>4</v>
      </c>
    </row>
    <row r="13" spans="1:10" ht="15.75">
      <c r="A13" s="28"/>
      <c r="B13" s="50" t="s">
        <v>30</v>
      </c>
      <c r="C13" s="50"/>
      <c r="D13" s="50"/>
      <c r="E13" s="50"/>
      <c r="F13" s="50"/>
      <c r="G13" s="47"/>
      <c r="H13" s="29"/>
      <c r="I13" s="9"/>
    </row>
    <row r="14" spans="1:10" ht="110.25">
      <c r="A14" s="37"/>
      <c r="B14" s="42" t="s">
        <v>77</v>
      </c>
      <c r="C14" s="37" t="s">
        <v>78</v>
      </c>
      <c r="D14" s="39" t="s">
        <v>102</v>
      </c>
      <c r="E14" s="39" t="s">
        <v>6</v>
      </c>
      <c r="F14" s="39" t="s">
        <v>134</v>
      </c>
      <c r="G14" s="49">
        <v>100</v>
      </c>
      <c r="H14" s="30"/>
      <c r="I14" s="11"/>
      <c r="J14" s="1">
        <v>1</v>
      </c>
    </row>
    <row r="15" spans="1:10" ht="110.25">
      <c r="A15" s="37"/>
      <c r="B15" s="39" t="s">
        <v>25</v>
      </c>
      <c r="C15" s="37" t="s">
        <v>78</v>
      </c>
      <c r="D15" s="39" t="s">
        <v>103</v>
      </c>
      <c r="E15" s="45" t="s">
        <v>7</v>
      </c>
      <c r="F15" s="39" t="s">
        <v>134</v>
      </c>
      <c r="G15" s="49">
        <v>250</v>
      </c>
      <c r="H15" s="30"/>
      <c r="I15" s="11"/>
      <c r="J15" s="1">
        <v>1</v>
      </c>
    </row>
    <row r="16" spans="1:10" ht="15.75">
      <c r="A16" s="47"/>
      <c r="B16" s="48" t="s">
        <v>31</v>
      </c>
      <c r="C16" s="48"/>
      <c r="D16" s="48"/>
      <c r="E16" s="48"/>
      <c r="F16" s="48"/>
      <c r="G16" s="47"/>
      <c r="H16" s="29"/>
      <c r="I16" s="9"/>
    </row>
    <row r="17" spans="1:10" ht="78.75">
      <c r="A17" s="37"/>
      <c r="B17" s="39" t="s">
        <v>58</v>
      </c>
      <c r="C17" s="38" t="s">
        <v>80</v>
      </c>
      <c r="D17" s="39" t="s">
        <v>101</v>
      </c>
      <c r="E17" s="39" t="s">
        <v>8</v>
      </c>
      <c r="F17" s="39" t="s">
        <v>137</v>
      </c>
      <c r="G17" s="57">
        <v>60</v>
      </c>
      <c r="H17" s="27"/>
      <c r="I17" s="12"/>
    </row>
    <row r="18" spans="1:10" ht="15.75">
      <c r="A18" s="47"/>
      <c r="B18" s="48" t="s">
        <v>32</v>
      </c>
      <c r="C18" s="48"/>
      <c r="D18" s="48"/>
      <c r="E18" s="48"/>
      <c r="F18" s="48"/>
      <c r="G18" s="47"/>
      <c r="H18" s="29"/>
      <c r="I18" s="9"/>
    </row>
    <row r="19" spans="1:10" ht="63">
      <c r="A19" s="49"/>
      <c r="B19" s="56" t="s">
        <v>9</v>
      </c>
      <c r="C19" s="39" t="s">
        <v>68</v>
      </c>
      <c r="D19" s="39" t="s">
        <v>98</v>
      </c>
      <c r="E19" s="39" t="s">
        <v>45</v>
      </c>
      <c r="F19" s="39" t="s">
        <v>127</v>
      </c>
      <c r="G19" s="57">
        <v>80</v>
      </c>
      <c r="H19" s="27"/>
      <c r="I19" s="15"/>
      <c r="J19" s="1">
        <v>1</v>
      </c>
    </row>
    <row r="20" spans="1:10" ht="15.75">
      <c r="A20" s="28"/>
      <c r="B20" s="28" t="s">
        <v>33</v>
      </c>
      <c r="C20" s="28"/>
      <c r="D20" s="28"/>
      <c r="E20" s="28"/>
      <c r="F20" s="28"/>
      <c r="G20" s="47"/>
      <c r="H20" s="29"/>
      <c r="I20" s="9"/>
    </row>
    <row r="21" spans="1:10" ht="173.25">
      <c r="A21" s="37"/>
      <c r="B21" s="39" t="s">
        <v>34</v>
      </c>
      <c r="C21" s="39" t="s">
        <v>81</v>
      </c>
      <c r="D21" s="37" t="s">
        <v>104</v>
      </c>
      <c r="E21" s="39" t="s">
        <v>74</v>
      </c>
      <c r="F21" s="39" t="s">
        <v>139</v>
      </c>
      <c r="G21" s="57">
        <v>300</v>
      </c>
      <c r="H21" s="27"/>
      <c r="I21" s="12"/>
      <c r="J21" s="1">
        <v>1</v>
      </c>
    </row>
    <row r="22" spans="1:10" ht="15.75">
      <c r="A22" s="28"/>
      <c r="B22" s="28" t="s">
        <v>14</v>
      </c>
      <c r="C22" s="28"/>
      <c r="D22" s="28"/>
      <c r="E22" s="28"/>
      <c r="F22" s="28"/>
      <c r="G22" s="47"/>
      <c r="H22" s="29"/>
      <c r="I22" s="9"/>
    </row>
    <row r="23" spans="1:10" ht="63">
      <c r="A23" s="37"/>
      <c r="B23" s="62" t="s">
        <v>0</v>
      </c>
      <c r="C23" s="43" t="s">
        <v>79</v>
      </c>
      <c r="D23" s="52" t="s">
        <v>105</v>
      </c>
      <c r="E23" s="43" t="s">
        <v>1</v>
      </c>
      <c r="F23" s="39" t="s">
        <v>138</v>
      </c>
      <c r="G23" s="49">
        <v>96</v>
      </c>
      <c r="H23" s="30"/>
      <c r="I23" s="11"/>
      <c r="J23" s="1">
        <v>1</v>
      </c>
    </row>
    <row r="24" spans="1:10" ht="31.5">
      <c r="A24" s="53"/>
      <c r="B24" s="31" t="s">
        <v>15</v>
      </c>
      <c r="C24" s="31"/>
      <c r="D24" s="31"/>
      <c r="E24" s="31"/>
      <c r="F24" s="31"/>
      <c r="G24" s="53"/>
      <c r="H24" s="26"/>
      <c r="I24" s="10"/>
    </row>
    <row r="25" spans="1:10" ht="110.25">
      <c r="A25" s="54"/>
      <c r="B25" s="39" t="s">
        <v>20</v>
      </c>
      <c r="C25" s="39" t="s">
        <v>21</v>
      </c>
      <c r="D25" s="39" t="s">
        <v>106</v>
      </c>
      <c r="E25" s="56" t="s">
        <v>84</v>
      </c>
      <c r="F25" s="39" t="s">
        <v>124</v>
      </c>
      <c r="G25" s="57">
        <v>30</v>
      </c>
      <c r="H25" s="26"/>
      <c r="I25" s="10"/>
      <c r="J25" s="1">
        <v>1</v>
      </c>
    </row>
    <row r="26" spans="1:10" ht="110.25">
      <c r="A26" s="55"/>
      <c r="B26" s="39" t="s">
        <v>61</v>
      </c>
      <c r="C26" s="39" t="s">
        <v>82</v>
      </c>
      <c r="D26" s="39" t="s">
        <v>107</v>
      </c>
      <c r="E26" s="56" t="s">
        <v>84</v>
      </c>
      <c r="F26" s="39" t="s">
        <v>124</v>
      </c>
      <c r="G26" s="57">
        <v>60</v>
      </c>
      <c r="H26" s="27"/>
      <c r="I26" s="12"/>
      <c r="J26" s="1">
        <v>1</v>
      </c>
    </row>
    <row r="27" spans="1:10" ht="15.75">
      <c r="A27" s="47"/>
      <c r="B27" s="48" t="s">
        <v>39</v>
      </c>
      <c r="C27" s="48"/>
      <c r="D27" s="48"/>
      <c r="E27" s="48"/>
      <c r="F27" s="48"/>
      <c r="G27" s="47"/>
      <c r="H27" s="29"/>
      <c r="I27" s="9"/>
    </row>
    <row r="28" spans="1:10" ht="126">
      <c r="A28" s="49"/>
      <c r="B28" s="39" t="s">
        <v>60</v>
      </c>
      <c r="C28" s="39" t="s">
        <v>11</v>
      </c>
      <c r="D28" s="39" t="s">
        <v>108</v>
      </c>
      <c r="E28" s="39" t="s">
        <v>67</v>
      </c>
      <c r="F28" s="38" t="s">
        <v>122</v>
      </c>
      <c r="G28" s="57">
        <v>150</v>
      </c>
      <c r="H28" s="27"/>
      <c r="I28" s="12"/>
      <c r="J28" s="1">
        <v>1</v>
      </c>
    </row>
    <row r="29" spans="1:10" ht="110.25">
      <c r="A29" s="51"/>
      <c r="B29" s="39" t="s">
        <v>72</v>
      </c>
      <c r="C29" s="39" t="s">
        <v>16</v>
      </c>
      <c r="D29" s="39" t="s">
        <v>108</v>
      </c>
      <c r="E29" s="68" t="s">
        <v>66</v>
      </c>
      <c r="F29" s="38" t="s">
        <v>122</v>
      </c>
      <c r="G29" s="57">
        <v>180</v>
      </c>
      <c r="H29" s="27"/>
      <c r="I29" s="12"/>
      <c r="J29" s="1">
        <v>1</v>
      </c>
    </row>
    <row r="30" spans="1:10" ht="15.75">
      <c r="A30" s="58"/>
      <c r="B30" s="58" t="s">
        <v>40</v>
      </c>
      <c r="C30" s="58"/>
      <c r="D30" s="58"/>
      <c r="E30" s="58"/>
      <c r="F30" s="58"/>
      <c r="G30" s="53"/>
      <c r="H30" s="26"/>
      <c r="I30" s="10"/>
    </row>
    <row r="31" spans="1:10" ht="94.5">
      <c r="A31" s="58"/>
      <c r="B31" s="40" t="s">
        <v>109</v>
      </c>
      <c r="C31" s="39" t="s">
        <v>88</v>
      </c>
      <c r="D31" s="40" t="s">
        <v>110</v>
      </c>
      <c r="E31" s="40" t="s">
        <v>69</v>
      </c>
      <c r="F31" s="39" t="s">
        <v>126</v>
      </c>
      <c r="G31" s="65">
        <v>350</v>
      </c>
      <c r="H31" s="26"/>
      <c r="I31" s="10"/>
    </row>
    <row r="32" spans="1:10" ht="63">
      <c r="A32" s="42"/>
      <c r="B32" s="40" t="s">
        <v>145</v>
      </c>
      <c r="C32" s="39" t="s">
        <v>88</v>
      </c>
      <c r="D32" s="40" t="s">
        <v>146</v>
      </c>
      <c r="E32" s="40" t="s">
        <v>69</v>
      </c>
      <c r="F32" s="39" t="s">
        <v>126</v>
      </c>
      <c r="G32" s="65">
        <v>350</v>
      </c>
      <c r="H32" s="27"/>
      <c r="I32" s="12"/>
      <c r="J32" s="1">
        <v>1</v>
      </c>
    </row>
    <row r="33" spans="1:10 16384:16384" ht="15.75">
      <c r="A33" s="48"/>
      <c r="B33" s="48" t="s">
        <v>41</v>
      </c>
      <c r="C33" s="48"/>
      <c r="D33" s="48"/>
      <c r="E33" s="48"/>
      <c r="F33" s="48"/>
      <c r="G33" s="47"/>
      <c r="H33" s="29"/>
      <c r="I33" s="9"/>
    </row>
    <row r="34" spans="1:10 16384:16384" ht="78.75">
      <c r="A34" s="38"/>
      <c r="B34" s="39" t="s">
        <v>36</v>
      </c>
      <c r="C34" s="38" t="s">
        <v>83</v>
      </c>
      <c r="D34" s="37" t="s">
        <v>111</v>
      </c>
      <c r="E34" s="38" t="s">
        <v>62</v>
      </c>
      <c r="F34" s="59" t="s">
        <v>125</v>
      </c>
      <c r="G34" s="49">
        <v>80</v>
      </c>
      <c r="H34" s="30"/>
      <c r="I34" s="12"/>
    </row>
    <row r="35" spans="1:10 16384:16384" ht="15.75">
      <c r="A35" s="47"/>
      <c r="B35" s="48" t="s">
        <v>42</v>
      </c>
      <c r="C35" s="48"/>
      <c r="D35" s="48"/>
      <c r="E35" s="48"/>
      <c r="F35" s="48"/>
      <c r="G35" s="47"/>
      <c r="H35" s="29"/>
      <c r="I35" s="9"/>
    </row>
    <row r="36" spans="1:10 16384:16384" ht="66" customHeight="1">
      <c r="A36" s="49"/>
      <c r="B36" s="39" t="s">
        <v>71</v>
      </c>
      <c r="C36" s="39" t="s">
        <v>79</v>
      </c>
      <c r="D36" s="39" t="s">
        <v>112</v>
      </c>
      <c r="E36" s="43" t="s">
        <v>1</v>
      </c>
      <c r="F36" s="39" t="s">
        <v>129</v>
      </c>
      <c r="G36" s="57">
        <v>50</v>
      </c>
      <c r="H36" s="27"/>
      <c r="I36" s="12"/>
      <c r="J36" s="1">
        <v>1</v>
      </c>
    </row>
    <row r="37" spans="1:10 16384:16384" ht="15.75">
      <c r="A37" s="48"/>
      <c r="B37" s="48" t="s">
        <v>43</v>
      </c>
      <c r="C37" s="48"/>
      <c r="D37" s="48"/>
      <c r="E37" s="48"/>
      <c r="F37" s="48"/>
      <c r="G37" s="47"/>
      <c r="H37" s="29"/>
      <c r="I37" s="9"/>
    </row>
    <row r="38" spans="1:10 16384:16384" ht="63">
      <c r="A38" s="38"/>
      <c r="B38" s="39" t="s">
        <v>44</v>
      </c>
      <c r="C38" s="39" t="s">
        <v>79</v>
      </c>
      <c r="D38" s="39" t="s">
        <v>113</v>
      </c>
      <c r="E38" s="43" t="s">
        <v>1</v>
      </c>
      <c r="F38" s="39" t="s">
        <v>129</v>
      </c>
      <c r="G38" s="57">
        <v>150</v>
      </c>
      <c r="H38" s="27"/>
      <c r="I38" s="12"/>
      <c r="J38" s="1">
        <v>1</v>
      </c>
    </row>
    <row r="39" spans="1:10 16384:16384" ht="15.75">
      <c r="A39" s="47"/>
      <c r="B39" s="48" t="s">
        <v>119</v>
      </c>
      <c r="C39" s="48"/>
      <c r="D39" s="48"/>
      <c r="E39" s="48"/>
      <c r="F39" s="48"/>
      <c r="G39" s="47"/>
      <c r="H39" s="29"/>
      <c r="I39" s="9"/>
    </row>
    <row r="40" spans="1:10 16384:16384" ht="63">
      <c r="A40" s="47"/>
      <c r="B40" s="38" t="s">
        <v>120</v>
      </c>
      <c r="C40" s="38" t="s">
        <v>83</v>
      </c>
      <c r="D40" s="38" t="s">
        <v>121</v>
      </c>
      <c r="E40" s="38" t="s">
        <v>62</v>
      </c>
      <c r="F40" s="38" t="s">
        <v>125</v>
      </c>
      <c r="G40" s="47"/>
      <c r="H40" s="29"/>
      <c r="I40" s="9"/>
    </row>
    <row r="41" spans="1:10 16384:16384" ht="15.75">
      <c r="A41" s="47"/>
      <c r="B41" s="48" t="s">
        <v>19</v>
      </c>
      <c r="C41" s="48"/>
      <c r="D41" s="48"/>
      <c r="E41" s="48"/>
      <c r="F41" s="48"/>
      <c r="G41" s="47"/>
      <c r="H41" s="29"/>
      <c r="I41" s="9"/>
    </row>
    <row r="42" spans="1:10 16384:16384" ht="63">
      <c r="A42" s="49"/>
      <c r="B42" s="39" t="s">
        <v>51</v>
      </c>
      <c r="C42" s="39" t="s">
        <v>79</v>
      </c>
      <c r="D42" s="39" t="s">
        <v>115</v>
      </c>
      <c r="E42" s="43" t="s">
        <v>1</v>
      </c>
      <c r="F42" s="39" t="s">
        <v>128</v>
      </c>
      <c r="G42" s="57">
        <v>300</v>
      </c>
      <c r="H42" s="27"/>
      <c r="I42" s="15"/>
      <c r="J42" s="1">
        <v>1</v>
      </c>
      <c r="XFD42" s="1">
        <f>SUM(F42:XFC42)</f>
        <v>301</v>
      </c>
    </row>
    <row r="43" spans="1:10 16384:16384" ht="31.5">
      <c r="A43" s="31"/>
      <c r="B43" s="31" t="s">
        <v>24</v>
      </c>
      <c r="C43" s="31"/>
      <c r="D43" s="31"/>
      <c r="E43" s="31"/>
      <c r="F43" s="31"/>
      <c r="G43" s="53"/>
      <c r="H43" s="26"/>
      <c r="I43" s="10"/>
    </row>
    <row r="44" spans="1:10 16384:16384" ht="110.25">
      <c r="A44" s="39"/>
      <c r="B44" s="56" t="s">
        <v>2</v>
      </c>
      <c r="C44" s="39" t="s">
        <v>22</v>
      </c>
      <c r="D44" s="39" t="s">
        <v>114</v>
      </c>
      <c r="E44" s="39" t="s">
        <v>85</v>
      </c>
      <c r="F44" s="41" t="s">
        <v>124</v>
      </c>
      <c r="G44" s="66">
        <v>230</v>
      </c>
      <c r="H44" s="33"/>
      <c r="I44" s="34"/>
      <c r="J44" s="1">
        <v>1</v>
      </c>
    </row>
    <row r="45" spans="1:10 16384:16384" ht="15.75">
      <c r="A45" s="31"/>
      <c r="B45" s="31" t="s">
        <v>26</v>
      </c>
      <c r="C45" s="31"/>
      <c r="D45" s="31"/>
      <c r="E45" s="31"/>
      <c r="F45" s="31"/>
      <c r="G45" s="53"/>
      <c r="H45" s="26"/>
      <c r="I45" s="10"/>
    </row>
    <row r="46" spans="1:10 16384:16384" ht="63">
      <c r="A46" s="39"/>
      <c r="B46" s="61" t="s">
        <v>52</v>
      </c>
      <c r="C46" s="37" t="s">
        <v>23</v>
      </c>
      <c r="D46" s="39" t="s">
        <v>116</v>
      </c>
      <c r="E46" s="39" t="s">
        <v>76</v>
      </c>
      <c r="F46" s="38" t="s">
        <v>123</v>
      </c>
      <c r="G46" s="57">
        <v>60</v>
      </c>
      <c r="H46" s="27"/>
      <c r="I46" s="12"/>
      <c r="J46" s="1">
        <v>1</v>
      </c>
    </row>
    <row r="47" spans="1:10 16384:16384" ht="15.75">
      <c r="A47" s="47"/>
      <c r="B47" s="48" t="s">
        <v>37</v>
      </c>
      <c r="C47" s="48"/>
      <c r="D47" s="48"/>
      <c r="E47" s="48"/>
      <c r="F47" s="48"/>
      <c r="G47" s="47"/>
      <c r="H47" s="29"/>
      <c r="I47" s="9"/>
    </row>
    <row r="48" spans="1:10 16384:16384" ht="47.25">
      <c r="A48" s="49"/>
      <c r="B48" s="39" t="s">
        <v>38</v>
      </c>
      <c r="C48" s="37" t="s">
        <v>47</v>
      </c>
      <c r="D48" s="39" t="s">
        <v>116</v>
      </c>
      <c r="E48" s="39" t="s">
        <v>4</v>
      </c>
      <c r="F48" s="38" t="s">
        <v>122</v>
      </c>
      <c r="G48" s="57">
        <v>110</v>
      </c>
      <c r="H48" s="27"/>
      <c r="I48" s="12"/>
      <c r="J48" s="1">
        <v>1</v>
      </c>
    </row>
    <row r="49" spans="1:10" ht="15.75">
      <c r="A49" s="28"/>
      <c r="B49" s="31" t="s">
        <v>3</v>
      </c>
      <c r="C49" s="28"/>
      <c r="D49" s="28"/>
      <c r="E49" s="28"/>
      <c r="F49" s="28"/>
      <c r="G49" s="47"/>
      <c r="H49" s="29"/>
      <c r="I49" s="9"/>
    </row>
    <row r="50" spans="1:10" ht="94.5">
      <c r="A50" s="37"/>
      <c r="B50" s="41" t="s">
        <v>35</v>
      </c>
      <c r="C50" s="39" t="s">
        <v>87</v>
      </c>
      <c r="D50" s="41" t="s">
        <v>117</v>
      </c>
      <c r="E50" s="41" t="s">
        <v>63</v>
      </c>
      <c r="F50" s="39" t="s">
        <v>130</v>
      </c>
      <c r="G50" s="67">
        <v>108</v>
      </c>
      <c r="H50" s="27"/>
      <c r="I50" s="12"/>
      <c r="J50" s="1">
        <v>1</v>
      </c>
    </row>
    <row r="51" spans="1:10" ht="94.5">
      <c r="A51" s="37"/>
      <c r="B51" s="41" t="s">
        <v>99</v>
      </c>
      <c r="C51" s="39" t="s">
        <v>89</v>
      </c>
      <c r="D51" s="41" t="s">
        <v>100</v>
      </c>
      <c r="E51" s="43" t="s">
        <v>64</v>
      </c>
      <c r="F51" s="39" t="s">
        <v>130</v>
      </c>
      <c r="G51" s="67"/>
      <c r="H51" s="27"/>
      <c r="I51" s="12"/>
    </row>
    <row r="52" spans="1:10" ht="94.5">
      <c r="A52" s="37"/>
      <c r="B52" s="43" t="s">
        <v>53</v>
      </c>
      <c r="C52" s="39" t="s">
        <v>86</v>
      </c>
      <c r="D52" s="43" t="s">
        <v>118</v>
      </c>
      <c r="E52" s="43" t="s">
        <v>64</v>
      </c>
      <c r="F52" s="39" t="s">
        <v>130</v>
      </c>
      <c r="G52" s="67">
        <v>700</v>
      </c>
      <c r="H52" s="27"/>
      <c r="I52" s="12"/>
      <c r="J52" s="1">
        <v>1</v>
      </c>
    </row>
    <row r="53" spans="1:10" ht="15.75">
      <c r="A53" s="48"/>
      <c r="B53" s="48" t="s">
        <v>54</v>
      </c>
      <c r="C53" s="48"/>
      <c r="D53" s="48"/>
      <c r="E53" s="48"/>
      <c r="F53" s="48"/>
      <c r="G53" s="47"/>
      <c r="H53" s="29"/>
      <c r="I53" s="9"/>
    </row>
    <row r="54" spans="1:10" ht="94.5">
      <c r="A54" s="38"/>
      <c r="B54" s="61" t="s">
        <v>10</v>
      </c>
      <c r="C54" s="37" t="s">
        <v>47</v>
      </c>
      <c r="D54" s="69" t="s">
        <v>98</v>
      </c>
      <c r="E54" s="39" t="s">
        <v>65</v>
      </c>
      <c r="F54" s="38" t="s">
        <v>90</v>
      </c>
      <c r="G54" s="64">
        <v>100</v>
      </c>
      <c r="H54" s="27"/>
      <c r="I54" s="12"/>
      <c r="J54" s="1">
        <v>1</v>
      </c>
    </row>
    <row r="55" spans="1:10">
      <c r="I55" s="16"/>
    </row>
    <row r="56" spans="1:10">
      <c r="I56" s="16"/>
    </row>
    <row r="57" spans="1:10">
      <c r="I57" s="16"/>
    </row>
    <row r="58" spans="1:10">
      <c r="I58" s="16"/>
    </row>
    <row r="59" spans="1:10">
      <c r="I59" s="16"/>
    </row>
    <row r="60" spans="1:10">
      <c r="I60" s="16"/>
    </row>
    <row r="61" spans="1:10">
      <c r="I61" s="16"/>
    </row>
    <row r="62" spans="1:10">
      <c r="I62" s="16"/>
    </row>
    <row r="63" spans="1:10">
      <c r="I63" s="16"/>
    </row>
    <row r="64" spans="1:10">
      <c r="I64" s="16"/>
    </row>
    <row r="65" spans="9:9">
      <c r="I65" s="16"/>
    </row>
    <row r="66" spans="9:9">
      <c r="I66" s="16"/>
    </row>
    <row r="67" spans="9:9">
      <c r="I67" s="16"/>
    </row>
    <row r="68" spans="9:9">
      <c r="I68" s="16"/>
    </row>
    <row r="69" spans="9:9">
      <c r="I69" s="16"/>
    </row>
    <row r="70" spans="9:9">
      <c r="I70" s="16"/>
    </row>
    <row r="71" spans="9:9">
      <c r="I71" s="16"/>
    </row>
    <row r="72" spans="9:9">
      <c r="I72" s="16"/>
    </row>
    <row r="73" spans="9:9">
      <c r="I73" s="16"/>
    </row>
    <row r="74" spans="9:9">
      <c r="I74" s="16"/>
    </row>
    <row r="75" spans="9:9">
      <c r="I75" s="16"/>
    </row>
    <row r="76" spans="9:9">
      <c r="I76" s="16"/>
    </row>
    <row r="77" spans="9:9">
      <c r="I77" s="16"/>
    </row>
    <row r="78" spans="9:9">
      <c r="I78" s="16"/>
    </row>
    <row r="79" spans="9:9">
      <c r="I79" s="16"/>
    </row>
    <row r="80" spans="9:9">
      <c r="I80" s="16"/>
    </row>
    <row r="81" spans="9:9">
      <c r="I81" s="16"/>
    </row>
    <row r="82" spans="9:9">
      <c r="I82" s="16"/>
    </row>
    <row r="83" spans="9:9">
      <c r="I83" s="16"/>
    </row>
    <row r="84" spans="9:9">
      <c r="I84" s="16"/>
    </row>
    <row r="85" spans="9:9">
      <c r="I85" s="16"/>
    </row>
    <row r="86" spans="9:9">
      <c r="I86" s="16"/>
    </row>
    <row r="87" spans="9:9">
      <c r="I87" s="16"/>
    </row>
    <row r="88" spans="9:9">
      <c r="I88" s="16"/>
    </row>
    <row r="89" spans="9:9">
      <c r="I89" s="16"/>
    </row>
    <row r="90" spans="9:9">
      <c r="I90" s="16"/>
    </row>
    <row r="91" spans="9:9">
      <c r="I91" s="16"/>
    </row>
    <row r="92" spans="9:9">
      <c r="I92" s="16"/>
    </row>
    <row r="93" spans="9:9">
      <c r="I93" s="16"/>
    </row>
    <row r="94" spans="9:9">
      <c r="I94" s="16"/>
    </row>
    <row r="95" spans="9:9">
      <c r="I95" s="16"/>
    </row>
    <row r="96" spans="9:9">
      <c r="I96" s="16"/>
    </row>
    <row r="97" spans="9:9">
      <c r="I97" s="16"/>
    </row>
    <row r="98" spans="9:9">
      <c r="I98" s="16"/>
    </row>
    <row r="99" spans="9:9">
      <c r="I99" s="16"/>
    </row>
    <row r="100" spans="9:9">
      <c r="I100" s="16"/>
    </row>
    <row r="101" spans="9:9">
      <c r="I101" s="16"/>
    </row>
    <row r="102" spans="9:9">
      <c r="I102" s="16"/>
    </row>
    <row r="103" spans="9:9">
      <c r="I103" s="16"/>
    </row>
    <row r="104" spans="9:9">
      <c r="I104" s="16"/>
    </row>
    <row r="105" spans="9:9">
      <c r="I105" s="16"/>
    </row>
    <row r="106" spans="9:9">
      <c r="I106" s="16"/>
    </row>
    <row r="107" spans="9:9">
      <c r="I107" s="16"/>
    </row>
    <row r="108" spans="9:9">
      <c r="I108" s="16"/>
    </row>
    <row r="109" spans="9:9">
      <c r="I109" s="16"/>
    </row>
    <row r="110" spans="9:9">
      <c r="I110" s="16"/>
    </row>
    <row r="111" spans="9:9">
      <c r="I111" s="16"/>
    </row>
    <row r="112" spans="9:9">
      <c r="I112" s="16"/>
    </row>
    <row r="113" spans="9:9">
      <c r="I113" s="16"/>
    </row>
    <row r="114" spans="9:9">
      <c r="I114" s="16"/>
    </row>
    <row r="115" spans="9:9">
      <c r="I115" s="16"/>
    </row>
    <row r="116" spans="9:9">
      <c r="I116" s="16"/>
    </row>
    <row r="117" spans="9:9">
      <c r="I117" s="16"/>
    </row>
    <row r="118" spans="9:9">
      <c r="I118" s="16"/>
    </row>
    <row r="119" spans="9:9">
      <c r="I119" s="16"/>
    </row>
    <row r="120" spans="9:9">
      <c r="I120" s="16"/>
    </row>
    <row r="121" spans="9:9">
      <c r="I121" s="16"/>
    </row>
    <row r="122" spans="9:9">
      <c r="I122" s="16"/>
    </row>
    <row r="123" spans="9:9">
      <c r="I123" s="16"/>
    </row>
    <row r="124" spans="9:9">
      <c r="I124" s="16"/>
    </row>
    <row r="125" spans="9:9">
      <c r="I125" s="16"/>
    </row>
    <row r="126" spans="9:9">
      <c r="I126" s="16"/>
    </row>
    <row r="127" spans="9:9">
      <c r="I127" s="16"/>
    </row>
    <row r="128" spans="9:9">
      <c r="I128" s="16"/>
    </row>
    <row r="129" spans="9:9">
      <c r="I129" s="16"/>
    </row>
    <row r="130" spans="9:9">
      <c r="I130" s="16"/>
    </row>
    <row r="131" spans="9:9">
      <c r="I131" s="16"/>
    </row>
    <row r="132" spans="9:9">
      <c r="I132" s="16"/>
    </row>
    <row r="133" spans="9:9">
      <c r="I133" s="16"/>
    </row>
    <row r="134" spans="9:9">
      <c r="I134" s="16"/>
    </row>
    <row r="135" spans="9:9">
      <c r="I135" s="16"/>
    </row>
    <row r="136" spans="9:9">
      <c r="I136" s="16"/>
    </row>
    <row r="137" spans="9:9">
      <c r="I137" s="16"/>
    </row>
    <row r="138" spans="9:9">
      <c r="I138" s="16"/>
    </row>
    <row r="139" spans="9:9">
      <c r="I139" s="16"/>
    </row>
    <row r="140" spans="9:9">
      <c r="I140" s="16"/>
    </row>
    <row r="141" spans="9:9">
      <c r="I141" s="16"/>
    </row>
    <row r="142" spans="9:9">
      <c r="I142" s="16"/>
    </row>
    <row r="143" spans="9:9">
      <c r="I143" s="16"/>
    </row>
    <row r="144" spans="9:9">
      <c r="I144" s="16"/>
    </row>
    <row r="145" spans="9:9">
      <c r="I145" s="16"/>
    </row>
    <row r="146" spans="9:9">
      <c r="I146" s="16"/>
    </row>
    <row r="147" spans="9:9">
      <c r="I147" s="16"/>
    </row>
    <row r="148" spans="9:9">
      <c r="I148" s="16"/>
    </row>
    <row r="149" spans="9:9">
      <c r="I149" s="16"/>
    </row>
    <row r="150" spans="9:9">
      <c r="I150" s="16"/>
    </row>
    <row r="151" spans="9:9">
      <c r="I151" s="16"/>
    </row>
    <row r="152" spans="9:9">
      <c r="I152" s="16"/>
    </row>
    <row r="153" spans="9:9">
      <c r="I153" s="16"/>
    </row>
    <row r="154" spans="9:9">
      <c r="I154" s="16"/>
    </row>
    <row r="155" spans="9:9">
      <c r="I155" s="16"/>
    </row>
    <row r="156" spans="9:9">
      <c r="I156" s="16"/>
    </row>
    <row r="157" spans="9:9">
      <c r="I157" s="16"/>
    </row>
    <row r="158" spans="9:9">
      <c r="I158" s="16"/>
    </row>
    <row r="159" spans="9:9">
      <c r="I159" s="16"/>
    </row>
    <row r="160" spans="9:9">
      <c r="I160" s="16"/>
    </row>
    <row r="161" spans="9:9">
      <c r="I161" s="16"/>
    </row>
    <row r="162" spans="9:9">
      <c r="I162" s="16"/>
    </row>
    <row r="163" spans="9:9">
      <c r="I163" s="16"/>
    </row>
    <row r="164" spans="9:9">
      <c r="I164" s="16"/>
    </row>
    <row r="165" spans="9:9">
      <c r="I165" s="16"/>
    </row>
    <row r="166" spans="9:9">
      <c r="I166" s="16"/>
    </row>
    <row r="167" spans="9:9">
      <c r="I167" s="16"/>
    </row>
    <row r="168" spans="9:9">
      <c r="I168" s="16"/>
    </row>
    <row r="169" spans="9:9">
      <c r="I169" s="16"/>
    </row>
    <row r="170" spans="9:9">
      <c r="I170" s="16"/>
    </row>
    <row r="171" spans="9:9">
      <c r="I171" s="16"/>
    </row>
    <row r="172" spans="9:9">
      <c r="I172" s="16"/>
    </row>
    <row r="173" spans="9:9">
      <c r="I173" s="16"/>
    </row>
    <row r="174" spans="9:9">
      <c r="I174" s="16"/>
    </row>
    <row r="175" spans="9:9">
      <c r="I175" s="16"/>
    </row>
    <row r="176" spans="9:9">
      <c r="I176" s="16"/>
    </row>
    <row r="177" spans="9:9">
      <c r="I177" s="16"/>
    </row>
    <row r="178" spans="9:9">
      <c r="I178" s="16"/>
    </row>
    <row r="179" spans="9:9">
      <c r="I179" s="16"/>
    </row>
    <row r="180" spans="9:9">
      <c r="I180" s="16"/>
    </row>
    <row r="181" spans="9:9">
      <c r="I181" s="16"/>
    </row>
    <row r="182" spans="9:9">
      <c r="I182" s="16"/>
    </row>
    <row r="183" spans="9:9">
      <c r="I183" s="16"/>
    </row>
    <row r="184" spans="9:9">
      <c r="I184" s="16"/>
    </row>
    <row r="185" spans="9:9">
      <c r="I185" s="16"/>
    </row>
    <row r="186" spans="9:9">
      <c r="I186" s="16"/>
    </row>
    <row r="187" spans="9:9">
      <c r="I187" s="16"/>
    </row>
    <row r="188" spans="9:9">
      <c r="I188" s="16"/>
    </row>
    <row r="189" spans="9:9">
      <c r="I189" s="16"/>
    </row>
    <row r="190" spans="9:9">
      <c r="I190" s="16"/>
    </row>
    <row r="191" spans="9:9">
      <c r="I191" s="16"/>
    </row>
    <row r="192" spans="9:9">
      <c r="I192" s="16"/>
    </row>
    <row r="193" spans="9:9">
      <c r="I193" s="16"/>
    </row>
    <row r="194" spans="9:9">
      <c r="I194" s="16"/>
    </row>
    <row r="195" spans="9:9">
      <c r="I195" s="16"/>
    </row>
    <row r="196" spans="9:9">
      <c r="I196" s="16"/>
    </row>
    <row r="197" spans="9:9">
      <c r="I197" s="16"/>
    </row>
    <row r="198" spans="9:9">
      <c r="I198" s="16"/>
    </row>
    <row r="199" spans="9:9">
      <c r="I199" s="16"/>
    </row>
    <row r="200" spans="9:9">
      <c r="I200" s="16"/>
    </row>
    <row r="201" spans="9:9">
      <c r="I201" s="16"/>
    </row>
    <row r="202" spans="9:9">
      <c r="I202" s="16"/>
    </row>
    <row r="203" spans="9:9">
      <c r="I203" s="16"/>
    </row>
    <row r="204" spans="9:9">
      <c r="I204" s="16"/>
    </row>
    <row r="205" spans="9:9">
      <c r="I205" s="16"/>
    </row>
    <row r="206" spans="9:9">
      <c r="I206" s="16"/>
    </row>
    <row r="207" spans="9:9">
      <c r="I207" s="16"/>
    </row>
    <row r="208" spans="9:9">
      <c r="I208" s="16"/>
    </row>
    <row r="209" spans="9:9">
      <c r="I209" s="16"/>
    </row>
    <row r="210" spans="9:9">
      <c r="I210" s="16"/>
    </row>
    <row r="211" spans="9:9">
      <c r="I211" s="16"/>
    </row>
    <row r="212" spans="9:9">
      <c r="I212" s="16"/>
    </row>
    <row r="213" spans="9:9">
      <c r="I213" s="16"/>
    </row>
    <row r="214" spans="9:9">
      <c r="I214" s="16"/>
    </row>
    <row r="215" spans="9:9">
      <c r="I215" s="16"/>
    </row>
    <row r="216" spans="9:9">
      <c r="I216" s="16"/>
    </row>
    <row r="217" spans="9:9">
      <c r="I217" s="16"/>
    </row>
    <row r="218" spans="9:9">
      <c r="I218" s="16"/>
    </row>
    <row r="219" spans="9:9">
      <c r="I219" s="16"/>
    </row>
  </sheetData>
  <autoFilter ref="A1:J54">
    <filterColumn colId="3" showButton="0"/>
  </autoFilter>
  <mergeCells count="4">
    <mergeCell ref="B5:E5"/>
    <mergeCell ref="B12:E12"/>
    <mergeCell ref="D1:E1"/>
    <mergeCell ref="A2:E2"/>
  </mergeCells>
  <phoneticPr fontId="0" type="noConversion"/>
  <pageMargins left="0.19685039370078741" right="0.15748031496062992" top="0.43307086614173229" bottom="0.39370078740157483" header="0.19685039370078741" footer="0.11811023622047245"/>
  <pageSetup paperSize="9" scale="70" firstPageNumber="2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КП постановление</vt:lpstr>
      <vt:lpstr>'КП постановление'!Заголовки_для_печати</vt:lpstr>
      <vt:lpstr>'КП постановление'!Область_печати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vlasova.aa</cp:lastModifiedBy>
  <cp:lastPrinted>2017-05-17T08:51:55Z</cp:lastPrinted>
  <dcterms:created xsi:type="dcterms:W3CDTF">2011-08-22T19:15:29Z</dcterms:created>
  <dcterms:modified xsi:type="dcterms:W3CDTF">2017-05-17T08:56:24Z</dcterms:modified>
</cp:coreProperties>
</file>