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0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'2015'!$A$2:$G$18</definedName>
    <definedName name="_xlnm.Print_Titles" localSheetId="0">'2015'!$2:$4</definedName>
    <definedName name="_xlnm.Print_Area" localSheetId="0">'2015'!$B$1:$I$19</definedName>
  </definedNames>
  <calcPr fullCalcOnLoad="1"/>
</workbook>
</file>

<file path=xl/sharedStrings.xml><?xml version="1.0" encoding="utf-8"?>
<sst xmlns="http://schemas.openxmlformats.org/spreadsheetml/2006/main" count="182" uniqueCount="31">
  <si>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</si>
  <si>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13</t>
  </si>
  <si>
    <t>ЦСР</t>
  </si>
  <si>
    <t>ВР</t>
  </si>
  <si>
    <t>Другие общегосударственные вопросы</t>
  </si>
  <si>
    <t>Код</t>
  </si>
  <si>
    <t xml:space="preserve">Рз </t>
  </si>
  <si>
    <t>ПР</t>
  </si>
  <si>
    <t>01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</si>
  <si>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</si>
  <si>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</si>
  <si>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</si>
  <si>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Непрограммное направление расходов</t>
  </si>
  <si>
    <t>990 00 00</t>
  </si>
  <si>
    <t>990 04 00</t>
  </si>
  <si>
    <t>Мероприятия в сфере общегосударственного управления</t>
  </si>
  <si>
    <t>990 04 04</t>
  </si>
  <si>
    <t>270 00 00</t>
  </si>
  <si>
    <t>270 04 00</t>
  </si>
  <si>
    <t>270 04 04</t>
  </si>
  <si>
    <t>Управление потребительского рынка мэрии городского округа Тольятти</t>
  </si>
  <si>
    <t>Муниципальная программа «Развитие потребительского рынка в городском округе Тольятти на 2014 - 2016гг.»</t>
  </si>
  <si>
    <t>КОСГУ</t>
  </si>
  <si>
    <t xml:space="preserve">Прочие работы, услуги                                           </t>
  </si>
  <si>
    <t>Прочие расходы</t>
  </si>
  <si>
    <t>Проект бюджета на 2015 год</t>
  </si>
  <si>
    <t>Сумма (тыс.руб.)</t>
  </si>
  <si>
    <t>Проект бюджета на 2016 год</t>
  </si>
  <si>
    <t>Проект бюджета на 2017 год</t>
  </si>
  <si>
    <t>Иные бюджетные ассигнования</t>
  </si>
  <si>
    <t>800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</si>
</sst>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2" xfId="59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2" xfId="59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2" xfId="59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9" fontId="5" fillId="33" borderId="12" xfId="55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="79" zoomScaleNormal="87" zoomScaleSheetLayoutView="79" workbookViewId="0" topLeftCell="B1">
      <selection activeCell="B17" sqref="B17"/>
    </sheetView>
  </sheetViews>
  <sheetFormatPr defaultColWidth="9.00390625" defaultRowHeight="12.75"/>
  <cols>
    <col min="1" max="1" width="10.875" style="5" hidden="1" customWidth="1"/>
    <col min="2" max="2" width="71.75390625" style="21" customWidth="1"/>
    <col min="3" max="3" width="9.75390625" style="22" customWidth="1"/>
    <col min="4" max="4" width="8.25390625" style="23" customWidth="1"/>
    <col min="5" max="5" width="8.125" style="23" customWidth="1"/>
    <col min="6" max="6" width="12.00390625" style="24" customWidth="1"/>
    <col min="7" max="7" width="8.625" style="8" customWidth="1"/>
    <col min="8" max="8" width="13.75390625" style="14" customWidth="1"/>
    <col min="9" max="9" width="17.00390625" style="14" customWidth="1"/>
    <col min="10" max="16384" width="9.125" style="6" customWidth="1"/>
  </cols>
  <sheetData>
    <row r="1" spans="1:9" ht="42.75" customHeight="1" thickBot="1">
      <c r="A1" s="2"/>
      <c r="B1" s="54" t="s">
        <v>25</v>
      </c>
      <c r="C1" s="54"/>
      <c r="D1" s="54"/>
      <c r="E1" s="54"/>
      <c r="F1" s="54"/>
      <c r="G1" s="54"/>
      <c r="H1" s="54"/>
      <c r="I1" s="54"/>
    </row>
    <row r="2" spans="1:9" ht="42.75" customHeight="1">
      <c r="A2" s="63" t="s">
        <v>5</v>
      </c>
      <c r="B2" s="53" t="s">
        <v>0</v>
      </c>
      <c r="C2" s="55" t="s">
        <v>5</v>
      </c>
      <c r="D2" s="59" t="s">
        <v>6</v>
      </c>
      <c r="E2" s="59" t="s">
        <v>7</v>
      </c>
      <c r="F2" s="62" t="s">
        <v>2</v>
      </c>
      <c r="G2" s="65" t="s">
        <v>3</v>
      </c>
      <c r="H2" s="61" t="s">
        <v>22</v>
      </c>
      <c r="I2" s="56" t="s">
        <v>26</v>
      </c>
    </row>
    <row r="3" spans="1:9" ht="42.75" customHeight="1">
      <c r="A3" s="64"/>
      <c r="B3" s="53"/>
      <c r="C3" s="55"/>
      <c r="D3" s="59"/>
      <c r="E3" s="59"/>
      <c r="F3" s="62"/>
      <c r="G3" s="65"/>
      <c r="H3" s="61"/>
      <c r="I3" s="57"/>
    </row>
    <row r="4" spans="1:9" ht="47.25" customHeight="1">
      <c r="A4" s="64"/>
      <c r="B4" s="53"/>
      <c r="C4" s="55"/>
      <c r="D4" s="59"/>
      <c r="E4" s="59"/>
      <c r="F4" s="62"/>
      <c r="G4" s="65"/>
      <c r="H4" s="61"/>
      <c r="I4" s="58"/>
    </row>
    <row r="5" spans="1:9" s="1" customFormat="1" ht="40.5">
      <c r="A5" s="3">
        <v>905</v>
      </c>
      <c r="B5" s="30" t="s">
        <v>20</v>
      </c>
      <c r="C5" s="31">
        <v>905</v>
      </c>
      <c r="D5" s="32"/>
      <c r="E5" s="32"/>
      <c r="F5" s="33"/>
      <c r="G5" s="34"/>
      <c r="H5" s="35"/>
      <c r="I5" s="36">
        <f>I6</f>
        <v>2623</v>
      </c>
    </row>
    <row r="6" spans="1:9" s="1" customFormat="1" ht="20.25">
      <c r="A6" s="3"/>
      <c r="B6" s="37" t="s">
        <v>4</v>
      </c>
      <c r="C6" s="38">
        <f aca="true" t="shared" si="0" ref="C6:C17">C5</f>
        <v>905</v>
      </c>
      <c r="D6" s="39" t="s">
        <v>8</v>
      </c>
      <c r="E6" s="39" t="s">
        <v>1</v>
      </c>
      <c r="F6" s="40"/>
      <c r="G6" s="41"/>
      <c r="H6" s="42"/>
      <c r="I6" s="43">
        <f>I7+I12</f>
        <v>2623</v>
      </c>
    </row>
    <row r="7" spans="1:9" s="1" customFormat="1" ht="33.75">
      <c r="A7" s="3"/>
      <c r="B7" s="44" t="s">
        <v>21</v>
      </c>
      <c r="C7" s="45">
        <f t="shared" si="0"/>
        <v>905</v>
      </c>
      <c r="D7" s="46" t="s">
        <v>8</v>
      </c>
      <c r="E7" s="46" t="s">
        <v>1</v>
      </c>
      <c r="F7" s="47" t="s">
        <v>17</v>
      </c>
      <c r="G7" s="48"/>
      <c r="H7" s="49"/>
      <c r="I7" s="50">
        <f>I8</f>
        <v>773</v>
      </c>
    </row>
    <row r="8" spans="1:9" s="1" customFormat="1" ht="20.25">
      <c r="A8" s="3"/>
      <c r="B8" s="44" t="s">
        <v>9</v>
      </c>
      <c r="C8" s="45">
        <f t="shared" si="0"/>
        <v>905</v>
      </c>
      <c r="D8" s="46" t="s">
        <v>8</v>
      </c>
      <c r="E8" s="46" t="s">
        <v>1</v>
      </c>
      <c r="F8" s="47" t="s">
        <v>18</v>
      </c>
      <c r="G8" s="48"/>
      <c r="H8" s="49"/>
      <c r="I8" s="50">
        <f>I9</f>
        <v>773</v>
      </c>
    </row>
    <row r="9" spans="1:9" s="1" customFormat="1" ht="20.25">
      <c r="A9" s="3"/>
      <c r="B9" s="44" t="s">
        <v>15</v>
      </c>
      <c r="C9" s="45">
        <f t="shared" si="0"/>
        <v>905</v>
      </c>
      <c r="D9" s="46" t="s">
        <v>8</v>
      </c>
      <c r="E9" s="46" t="s">
        <v>1</v>
      </c>
      <c r="F9" s="47" t="s">
        <v>19</v>
      </c>
      <c r="G9" s="48"/>
      <c r="H9" s="49"/>
      <c r="I9" s="50">
        <f>I10</f>
        <v>773</v>
      </c>
    </row>
    <row r="10" spans="1:9" s="1" customFormat="1" ht="33.75">
      <c r="A10" s="3"/>
      <c r="B10" s="44" t="s">
        <v>11</v>
      </c>
      <c r="C10" s="45">
        <f t="shared" si="0"/>
        <v>905</v>
      </c>
      <c r="D10" s="46" t="s">
        <v>8</v>
      </c>
      <c r="E10" s="46" t="s">
        <v>1</v>
      </c>
      <c r="F10" s="47" t="s">
        <v>19</v>
      </c>
      <c r="G10" s="48" t="s">
        <v>10</v>
      </c>
      <c r="H10" s="49"/>
      <c r="I10" s="49">
        <f>I11</f>
        <v>773</v>
      </c>
    </row>
    <row r="11" spans="1:9" s="1" customFormat="1" ht="20.25">
      <c r="A11" s="3"/>
      <c r="B11" s="51" t="s">
        <v>23</v>
      </c>
      <c r="C11" s="45">
        <f t="shared" si="0"/>
        <v>905</v>
      </c>
      <c r="D11" s="46" t="s">
        <v>8</v>
      </c>
      <c r="E11" s="46" t="s">
        <v>1</v>
      </c>
      <c r="F11" s="47" t="s">
        <v>19</v>
      </c>
      <c r="G11" s="48" t="s">
        <v>10</v>
      </c>
      <c r="H11" s="49">
        <v>226</v>
      </c>
      <c r="I11" s="49">
        <v>773</v>
      </c>
    </row>
    <row r="12" spans="1:9" s="1" customFormat="1" ht="20.25">
      <c r="A12" s="3"/>
      <c r="B12" s="44" t="s">
        <v>12</v>
      </c>
      <c r="C12" s="45">
        <f>C10</f>
        <v>905</v>
      </c>
      <c r="D12" s="46" t="s">
        <v>8</v>
      </c>
      <c r="E12" s="46" t="s">
        <v>1</v>
      </c>
      <c r="F12" s="47" t="s">
        <v>13</v>
      </c>
      <c r="G12" s="48"/>
      <c r="H12" s="49"/>
      <c r="I12" s="50">
        <f>I13</f>
        <v>1850</v>
      </c>
    </row>
    <row r="13" spans="1:9" s="1" customFormat="1" ht="20.25">
      <c r="A13" s="3"/>
      <c r="B13" s="44" t="s">
        <v>9</v>
      </c>
      <c r="C13" s="45">
        <f t="shared" si="0"/>
        <v>905</v>
      </c>
      <c r="D13" s="46" t="s">
        <v>8</v>
      </c>
      <c r="E13" s="46" t="s">
        <v>1</v>
      </c>
      <c r="F13" s="47" t="s">
        <v>14</v>
      </c>
      <c r="G13" s="48"/>
      <c r="H13" s="49"/>
      <c r="I13" s="50">
        <f>I14</f>
        <v>1850</v>
      </c>
    </row>
    <row r="14" spans="1:9" s="1" customFormat="1" ht="20.25">
      <c r="A14" s="3"/>
      <c r="B14" s="44" t="s">
        <v>15</v>
      </c>
      <c r="C14" s="45">
        <f t="shared" si="0"/>
        <v>905</v>
      </c>
      <c r="D14" s="46" t="s">
        <v>8</v>
      </c>
      <c r="E14" s="46" t="s">
        <v>1</v>
      </c>
      <c r="F14" s="47" t="s">
        <v>16</v>
      </c>
      <c r="G14" s="48"/>
      <c r="H14" s="49"/>
      <c r="I14" s="50">
        <f>I15+I17</f>
        <v>1850</v>
      </c>
    </row>
    <row r="15" spans="1:9" s="1" customFormat="1" ht="33.75">
      <c r="A15" s="3"/>
      <c r="B15" s="44" t="s">
        <v>11</v>
      </c>
      <c r="C15" s="45">
        <f t="shared" si="0"/>
        <v>905</v>
      </c>
      <c r="D15" s="46" t="s">
        <v>8</v>
      </c>
      <c r="E15" s="46" t="s">
        <v>1</v>
      </c>
      <c r="F15" s="47" t="s">
        <v>16</v>
      </c>
      <c r="G15" s="48" t="s">
        <v>10</v>
      </c>
      <c r="H15" s="49"/>
      <c r="I15" s="49">
        <f>I16</f>
        <v>350</v>
      </c>
    </row>
    <row r="16" spans="1:9" s="1" customFormat="1" ht="20.25">
      <c r="A16" s="3"/>
      <c r="B16" s="51" t="s">
        <v>23</v>
      </c>
      <c r="C16" s="45">
        <f t="shared" si="0"/>
        <v>905</v>
      </c>
      <c r="D16" s="46" t="s">
        <v>8</v>
      </c>
      <c r="E16" s="46" t="s">
        <v>1</v>
      </c>
      <c r="F16" s="47" t="s">
        <v>16</v>
      </c>
      <c r="G16" s="48" t="s">
        <v>10</v>
      </c>
      <c r="H16" s="49">
        <v>226</v>
      </c>
      <c r="I16" s="49">
        <v>350</v>
      </c>
    </row>
    <row r="17" spans="1:9" s="1" customFormat="1" ht="20.25">
      <c r="A17" s="3"/>
      <c r="B17" s="51" t="s">
        <v>29</v>
      </c>
      <c r="C17" s="45">
        <f t="shared" si="0"/>
        <v>905</v>
      </c>
      <c r="D17" s="46" t="s">
        <v>8</v>
      </c>
      <c r="E17" s="46" t="s">
        <v>1</v>
      </c>
      <c r="F17" s="47" t="s">
        <v>16</v>
      </c>
      <c r="G17" s="48" t="s">
        <v>30</v>
      </c>
      <c r="H17" s="49"/>
      <c r="I17" s="49">
        <f>I18</f>
        <v>1500</v>
      </c>
    </row>
    <row r="18" spans="1:9" s="1" customFormat="1" ht="20.25">
      <c r="A18" s="3"/>
      <c r="B18" s="44" t="s">
        <v>24</v>
      </c>
      <c r="C18" s="45">
        <f>C16</f>
        <v>905</v>
      </c>
      <c r="D18" s="46" t="s">
        <v>8</v>
      </c>
      <c r="E18" s="46" t="s">
        <v>1</v>
      </c>
      <c r="F18" s="47" t="s">
        <v>16</v>
      </c>
      <c r="G18" s="48" t="s">
        <v>30</v>
      </c>
      <c r="H18" s="49">
        <v>290</v>
      </c>
      <c r="I18" s="49">
        <v>1500</v>
      </c>
    </row>
    <row r="19" spans="1:9" ht="16.5">
      <c r="A19" s="4"/>
      <c r="B19" s="18"/>
      <c r="C19" s="19"/>
      <c r="D19" s="19"/>
      <c r="E19" s="19"/>
      <c r="F19" s="20"/>
      <c r="G19" s="7"/>
      <c r="H19" s="13"/>
      <c r="I19" s="13"/>
    </row>
    <row r="20" ht="16.5">
      <c r="G20" s="9"/>
    </row>
    <row r="21" ht="16.5">
      <c r="G21" s="9"/>
    </row>
    <row r="22" ht="16.5">
      <c r="G22" s="9"/>
    </row>
    <row r="23" spans="2:9" ht="90.75" customHeight="1">
      <c r="B23" s="25"/>
      <c r="E23" s="60"/>
      <c r="F23" s="60"/>
      <c r="G23" s="60"/>
      <c r="H23" s="60"/>
      <c r="I23" s="60"/>
    </row>
    <row r="24" ht="16.5">
      <c r="G24" s="9"/>
    </row>
    <row r="25" ht="16.5">
      <c r="G25" s="9"/>
    </row>
    <row r="26" ht="16.5">
      <c r="G26" s="9"/>
    </row>
    <row r="27" ht="16.5">
      <c r="G27" s="9"/>
    </row>
    <row r="28" ht="16.5">
      <c r="G28" s="9"/>
    </row>
    <row r="29" ht="16.5">
      <c r="G29" s="9"/>
    </row>
    <row r="30" ht="16.5">
      <c r="G30" s="9"/>
    </row>
    <row r="31" ht="16.5">
      <c r="G31" s="9"/>
    </row>
    <row r="32" spans="7:9" ht="16.5">
      <c r="G32" s="10"/>
      <c r="H32" s="15"/>
      <c r="I32" s="15"/>
    </row>
    <row r="33" ht="16.5">
      <c r="G33" s="9"/>
    </row>
    <row r="34" ht="16.5">
      <c r="G34" s="9"/>
    </row>
    <row r="35" ht="16.5">
      <c r="G35" s="9"/>
    </row>
    <row r="36" ht="16.5">
      <c r="G36" s="9"/>
    </row>
    <row r="37" ht="16.5">
      <c r="G37" s="9"/>
    </row>
    <row r="38" ht="16.5">
      <c r="G38" s="9"/>
    </row>
    <row r="39" spans="7:9" ht="16.5">
      <c r="G39" s="10"/>
      <c r="H39" s="15"/>
      <c r="I39" s="15"/>
    </row>
    <row r="42" spans="2:9" ht="16.5">
      <c r="B42" s="18"/>
      <c r="C42" s="19"/>
      <c r="D42" s="17"/>
      <c r="E42" s="17"/>
      <c r="F42" s="20"/>
      <c r="G42" s="7"/>
      <c r="H42" s="13"/>
      <c r="I42" s="13"/>
    </row>
    <row r="43" spans="2:9" ht="16.5">
      <c r="B43" s="18"/>
      <c r="C43" s="26"/>
      <c r="D43" s="27"/>
      <c r="E43" s="27"/>
      <c r="F43" s="28"/>
      <c r="G43" s="11"/>
      <c r="H43" s="16"/>
      <c r="I43" s="16"/>
    </row>
  </sheetData>
  <sheetProtection/>
  <autoFilter ref="A2:G18"/>
  <mergeCells count="11">
    <mergeCell ref="A2:A4"/>
    <mergeCell ref="G2:G4"/>
    <mergeCell ref="B2:B4"/>
    <mergeCell ref="B1:I1"/>
    <mergeCell ref="C2:C4"/>
    <mergeCell ref="I2:I4"/>
    <mergeCell ref="D2:D4"/>
    <mergeCell ref="E23:I23"/>
    <mergeCell ref="H2:H4"/>
    <mergeCell ref="E2:E4"/>
    <mergeCell ref="F2:F4"/>
  </mergeCells>
  <printOptions/>
  <pageMargins left="0.4330708661417323" right="0.1968503937007874" top="0.8267716535433072" bottom="0.5511811023622047" header="0.5118110236220472" footer="0.3937007874015748"/>
  <pageSetup fitToHeight="0" horizontalDpi="600" verticalDpi="600" orientation="landscape" paperSize="9" scale="75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91" zoomScaleNormal="91" zoomScalePageLayoutView="0" workbookViewId="0" topLeftCell="B1">
      <selection activeCell="B18" sqref="B18"/>
    </sheetView>
  </sheetViews>
  <sheetFormatPr defaultColWidth="9.00390625" defaultRowHeight="12.75"/>
  <cols>
    <col min="1" max="1" width="10.875" style="5" hidden="1" customWidth="1"/>
    <col min="2" max="2" width="71.75390625" style="21" customWidth="1"/>
    <col min="3" max="3" width="9.75390625" style="22" customWidth="1"/>
    <col min="4" max="4" width="8.25390625" style="23" customWidth="1"/>
    <col min="5" max="5" width="8.125" style="23" customWidth="1"/>
    <col min="6" max="6" width="12.00390625" style="24" customWidth="1"/>
    <col min="7" max="7" width="8.625" style="8" customWidth="1"/>
    <col min="8" max="8" width="13.75390625" style="14" customWidth="1"/>
    <col min="9" max="9" width="17.125" style="14" customWidth="1"/>
    <col min="10" max="16384" width="9.125" style="6" customWidth="1"/>
  </cols>
  <sheetData>
    <row r="1" spans="1:9" ht="42.75" customHeight="1">
      <c r="A1" s="29"/>
      <c r="B1" s="66" t="s">
        <v>27</v>
      </c>
      <c r="C1" s="66"/>
      <c r="D1" s="66"/>
      <c r="E1" s="66"/>
      <c r="F1" s="66"/>
      <c r="G1" s="66"/>
      <c r="H1" s="66"/>
      <c r="I1" s="66"/>
    </row>
    <row r="2" spans="1:9" ht="19.5" customHeight="1" thickBot="1">
      <c r="A2" s="29"/>
      <c r="B2" s="54"/>
      <c r="C2" s="54"/>
      <c r="D2" s="54"/>
      <c r="E2" s="54"/>
      <c r="F2" s="54"/>
      <c r="G2" s="54"/>
      <c r="H2" s="54"/>
      <c r="I2" s="54"/>
    </row>
    <row r="3" spans="1:9" ht="42.75" customHeight="1">
      <c r="A3" s="63" t="s">
        <v>5</v>
      </c>
      <c r="B3" s="53" t="s">
        <v>0</v>
      </c>
      <c r="C3" s="55" t="s">
        <v>5</v>
      </c>
      <c r="D3" s="59" t="s">
        <v>6</v>
      </c>
      <c r="E3" s="59" t="s">
        <v>7</v>
      </c>
      <c r="F3" s="62" t="s">
        <v>2</v>
      </c>
      <c r="G3" s="65" t="s">
        <v>3</v>
      </c>
      <c r="H3" s="61" t="s">
        <v>22</v>
      </c>
      <c r="I3" s="61" t="s">
        <v>26</v>
      </c>
    </row>
    <row r="4" spans="1:9" ht="42.75" customHeight="1">
      <c r="A4" s="64"/>
      <c r="B4" s="53"/>
      <c r="C4" s="55"/>
      <c r="D4" s="59"/>
      <c r="E4" s="59"/>
      <c r="F4" s="62"/>
      <c r="G4" s="65"/>
      <c r="H4" s="61"/>
      <c r="I4" s="61"/>
    </row>
    <row r="5" spans="1:9" ht="47.25" customHeight="1">
      <c r="A5" s="64"/>
      <c r="B5" s="53"/>
      <c r="C5" s="55"/>
      <c r="D5" s="59"/>
      <c r="E5" s="59"/>
      <c r="F5" s="62"/>
      <c r="G5" s="65"/>
      <c r="H5" s="61"/>
      <c r="I5" s="61"/>
    </row>
    <row r="6" spans="1:9" s="1" customFormat="1" ht="40.5">
      <c r="A6" s="3">
        <v>905</v>
      </c>
      <c r="B6" s="30" t="s">
        <v>20</v>
      </c>
      <c r="C6" s="31">
        <v>905</v>
      </c>
      <c r="D6" s="32"/>
      <c r="E6" s="32"/>
      <c r="F6" s="33"/>
      <c r="G6" s="34"/>
      <c r="H6" s="35"/>
      <c r="I6" s="36">
        <f>I7</f>
        <v>2623</v>
      </c>
    </row>
    <row r="7" spans="1:9" s="1" customFormat="1" ht="20.25">
      <c r="A7" s="3"/>
      <c r="B7" s="37" t="s">
        <v>4</v>
      </c>
      <c r="C7" s="38">
        <f aca="true" t="shared" si="0" ref="C7:C18">C6</f>
        <v>905</v>
      </c>
      <c r="D7" s="39" t="s">
        <v>8</v>
      </c>
      <c r="E7" s="39" t="s">
        <v>1</v>
      </c>
      <c r="F7" s="40"/>
      <c r="G7" s="41"/>
      <c r="H7" s="42"/>
      <c r="I7" s="43">
        <f>I8+I13</f>
        <v>2623</v>
      </c>
    </row>
    <row r="8" spans="1:9" s="1" customFormat="1" ht="33.75">
      <c r="A8" s="3"/>
      <c r="B8" s="44" t="s">
        <v>21</v>
      </c>
      <c r="C8" s="45">
        <f t="shared" si="0"/>
        <v>905</v>
      </c>
      <c r="D8" s="46" t="s">
        <v>8</v>
      </c>
      <c r="E8" s="46" t="s">
        <v>1</v>
      </c>
      <c r="F8" s="47" t="s">
        <v>17</v>
      </c>
      <c r="G8" s="48"/>
      <c r="H8" s="49"/>
      <c r="I8" s="50">
        <f>I9</f>
        <v>773</v>
      </c>
    </row>
    <row r="9" spans="1:9" s="1" customFormat="1" ht="20.25">
      <c r="A9" s="3"/>
      <c r="B9" s="44" t="s">
        <v>9</v>
      </c>
      <c r="C9" s="45">
        <f t="shared" si="0"/>
        <v>905</v>
      </c>
      <c r="D9" s="46" t="s">
        <v>8</v>
      </c>
      <c r="E9" s="46" t="s">
        <v>1</v>
      </c>
      <c r="F9" s="47" t="s">
        <v>18</v>
      </c>
      <c r="G9" s="48"/>
      <c r="H9" s="49"/>
      <c r="I9" s="50">
        <f>I10</f>
        <v>773</v>
      </c>
    </row>
    <row r="10" spans="1:9" s="1" customFormat="1" ht="20.25">
      <c r="A10" s="3"/>
      <c r="B10" s="44" t="s">
        <v>15</v>
      </c>
      <c r="C10" s="45">
        <f t="shared" si="0"/>
        <v>905</v>
      </c>
      <c r="D10" s="46" t="s">
        <v>8</v>
      </c>
      <c r="E10" s="46" t="s">
        <v>1</v>
      </c>
      <c r="F10" s="47" t="s">
        <v>19</v>
      </c>
      <c r="G10" s="48"/>
      <c r="H10" s="49"/>
      <c r="I10" s="50">
        <f>I11</f>
        <v>773</v>
      </c>
    </row>
    <row r="11" spans="1:9" s="1" customFormat="1" ht="33.75">
      <c r="A11" s="3"/>
      <c r="B11" s="44" t="s">
        <v>11</v>
      </c>
      <c r="C11" s="45">
        <f t="shared" si="0"/>
        <v>905</v>
      </c>
      <c r="D11" s="46" t="s">
        <v>8</v>
      </c>
      <c r="E11" s="46" t="s">
        <v>1</v>
      </c>
      <c r="F11" s="47" t="s">
        <v>19</v>
      </c>
      <c r="G11" s="48" t="s">
        <v>10</v>
      </c>
      <c r="H11" s="49"/>
      <c r="I11" s="49">
        <f>I12</f>
        <v>773</v>
      </c>
    </row>
    <row r="12" spans="1:9" s="1" customFormat="1" ht="20.25">
      <c r="A12" s="3"/>
      <c r="B12" s="51" t="s">
        <v>23</v>
      </c>
      <c r="C12" s="45">
        <f t="shared" si="0"/>
        <v>905</v>
      </c>
      <c r="D12" s="46" t="s">
        <v>8</v>
      </c>
      <c r="E12" s="46" t="s">
        <v>1</v>
      </c>
      <c r="F12" s="47" t="s">
        <v>19</v>
      </c>
      <c r="G12" s="48" t="s">
        <v>10</v>
      </c>
      <c r="H12" s="49">
        <v>226</v>
      </c>
      <c r="I12" s="49">
        <v>773</v>
      </c>
    </row>
    <row r="13" spans="1:9" s="1" customFormat="1" ht="20.25">
      <c r="A13" s="3"/>
      <c r="B13" s="44" t="s">
        <v>12</v>
      </c>
      <c r="C13" s="45">
        <f>C11</f>
        <v>905</v>
      </c>
      <c r="D13" s="46" t="s">
        <v>8</v>
      </c>
      <c r="E13" s="46" t="s">
        <v>1</v>
      </c>
      <c r="F13" s="47" t="s">
        <v>13</v>
      </c>
      <c r="G13" s="48"/>
      <c r="H13" s="49"/>
      <c r="I13" s="50">
        <f>I14</f>
        <v>1850</v>
      </c>
    </row>
    <row r="14" spans="1:9" s="1" customFormat="1" ht="20.25">
      <c r="A14" s="3"/>
      <c r="B14" s="44" t="s">
        <v>9</v>
      </c>
      <c r="C14" s="45">
        <f t="shared" si="0"/>
        <v>905</v>
      </c>
      <c r="D14" s="46" t="s">
        <v>8</v>
      </c>
      <c r="E14" s="46" t="s">
        <v>1</v>
      </c>
      <c r="F14" s="47" t="s">
        <v>14</v>
      </c>
      <c r="G14" s="48"/>
      <c r="H14" s="49"/>
      <c r="I14" s="50">
        <f>I15</f>
        <v>1850</v>
      </c>
    </row>
    <row r="15" spans="1:9" s="1" customFormat="1" ht="20.25">
      <c r="A15" s="3"/>
      <c r="B15" s="44" t="s">
        <v>15</v>
      </c>
      <c r="C15" s="45">
        <f t="shared" si="0"/>
        <v>905</v>
      </c>
      <c r="D15" s="46" t="s">
        <v>8</v>
      </c>
      <c r="E15" s="46" t="s">
        <v>1</v>
      </c>
      <c r="F15" s="47" t="s">
        <v>16</v>
      </c>
      <c r="G15" s="48"/>
      <c r="H15" s="49"/>
      <c r="I15" s="50">
        <f>I16+I18</f>
        <v>1850</v>
      </c>
    </row>
    <row r="16" spans="1:9" s="1" customFormat="1" ht="33.75">
      <c r="A16" s="3"/>
      <c r="B16" s="44" t="s">
        <v>11</v>
      </c>
      <c r="C16" s="45">
        <f t="shared" si="0"/>
        <v>905</v>
      </c>
      <c r="D16" s="46" t="s">
        <v>8</v>
      </c>
      <c r="E16" s="46" t="s">
        <v>1</v>
      </c>
      <c r="F16" s="47" t="s">
        <v>16</v>
      </c>
      <c r="G16" s="48" t="s">
        <v>10</v>
      </c>
      <c r="H16" s="49"/>
      <c r="I16" s="49">
        <f>I17</f>
        <v>350</v>
      </c>
    </row>
    <row r="17" spans="1:9" s="1" customFormat="1" ht="20.25">
      <c r="A17" s="3"/>
      <c r="B17" s="51" t="s">
        <v>23</v>
      </c>
      <c r="C17" s="45">
        <f t="shared" si="0"/>
        <v>905</v>
      </c>
      <c r="D17" s="46" t="s">
        <v>8</v>
      </c>
      <c r="E17" s="46" t="s">
        <v>1</v>
      </c>
      <c r="F17" s="47" t="s">
        <v>16</v>
      </c>
      <c r="G17" s="48" t="s">
        <v>10</v>
      </c>
      <c r="H17" s="49">
        <v>226</v>
      </c>
      <c r="I17" s="49">
        <v>350</v>
      </c>
    </row>
    <row r="18" spans="1:9" s="1" customFormat="1" ht="20.25">
      <c r="A18" s="3"/>
      <c r="B18" s="51" t="s">
        <v>29</v>
      </c>
      <c r="C18" s="45">
        <f t="shared" si="0"/>
        <v>905</v>
      </c>
      <c r="D18" s="46" t="s">
        <v>8</v>
      </c>
      <c r="E18" s="46" t="s">
        <v>1</v>
      </c>
      <c r="F18" s="47" t="s">
        <v>16</v>
      </c>
      <c r="G18" s="48" t="s">
        <v>30</v>
      </c>
      <c r="H18" s="49"/>
      <c r="I18" s="49">
        <f>I19</f>
        <v>1500</v>
      </c>
    </row>
    <row r="19" spans="1:9" s="1" customFormat="1" ht="20.25">
      <c r="A19" s="3"/>
      <c r="B19" s="44" t="s">
        <v>24</v>
      </c>
      <c r="C19" s="45">
        <f>C17</f>
        <v>905</v>
      </c>
      <c r="D19" s="46" t="s">
        <v>8</v>
      </c>
      <c r="E19" s="46" t="s">
        <v>1</v>
      </c>
      <c r="F19" s="47" t="s">
        <v>16</v>
      </c>
      <c r="G19" s="48" t="s">
        <v>30</v>
      </c>
      <c r="H19" s="49">
        <v>290</v>
      </c>
      <c r="I19" s="49">
        <v>1500</v>
      </c>
    </row>
    <row r="20" spans="1:9" ht="16.5">
      <c r="A20" s="4"/>
      <c r="B20" s="18"/>
      <c r="C20" s="19"/>
      <c r="D20" s="19"/>
      <c r="E20" s="19"/>
      <c r="F20" s="20"/>
      <c r="G20" s="7"/>
      <c r="H20" s="13"/>
      <c r="I20" s="13"/>
    </row>
    <row r="21" ht="16.5">
      <c r="G21" s="9"/>
    </row>
    <row r="22" ht="16.5">
      <c r="G22" s="9"/>
    </row>
    <row r="23" ht="16.5">
      <c r="G23" s="9"/>
    </row>
    <row r="24" spans="2:9" ht="90.75" customHeight="1">
      <c r="B24" s="25"/>
      <c r="E24" s="60"/>
      <c r="F24" s="60"/>
      <c r="G24" s="60"/>
      <c r="H24" s="60"/>
      <c r="I24" s="60"/>
    </row>
    <row r="25" ht="16.5">
      <c r="G25" s="9"/>
    </row>
    <row r="26" ht="16.5">
      <c r="G26" s="9"/>
    </row>
    <row r="27" ht="16.5">
      <c r="G27" s="9"/>
    </row>
    <row r="28" ht="16.5">
      <c r="G28" s="9"/>
    </row>
    <row r="29" ht="16.5">
      <c r="G29" s="9"/>
    </row>
    <row r="30" ht="16.5">
      <c r="G30" s="9"/>
    </row>
    <row r="31" ht="16.5">
      <c r="G31" s="9"/>
    </row>
    <row r="32" ht="16.5">
      <c r="G32" s="9"/>
    </row>
    <row r="33" spans="7:9" ht="16.5">
      <c r="G33" s="10"/>
      <c r="H33" s="15"/>
      <c r="I33" s="15"/>
    </row>
    <row r="34" ht="16.5">
      <c r="G34" s="9"/>
    </row>
    <row r="35" ht="16.5">
      <c r="G35" s="9"/>
    </row>
    <row r="36" ht="16.5">
      <c r="G36" s="9"/>
    </row>
    <row r="37" ht="16.5">
      <c r="G37" s="9"/>
    </row>
    <row r="38" ht="16.5">
      <c r="G38" s="9"/>
    </row>
    <row r="39" ht="16.5">
      <c r="G39" s="9"/>
    </row>
    <row r="40" spans="7:9" ht="16.5">
      <c r="G40" s="10"/>
      <c r="H40" s="15"/>
      <c r="I40" s="15"/>
    </row>
    <row r="43" spans="2:9" ht="16.5">
      <c r="B43" s="18"/>
      <c r="C43" s="19"/>
      <c r="D43" s="17"/>
      <c r="E43" s="17"/>
      <c r="F43" s="20"/>
      <c r="G43" s="7"/>
      <c r="H43" s="13"/>
      <c r="I43" s="13"/>
    </row>
    <row r="44" spans="2:9" ht="16.5">
      <c r="B44" s="18"/>
      <c r="C44" s="26"/>
      <c r="D44" s="27"/>
      <c r="E44" s="27"/>
      <c r="F44" s="28"/>
      <c r="G44" s="11"/>
      <c r="H44" s="16"/>
      <c r="I44" s="16"/>
    </row>
  </sheetData>
  <sheetProtection/>
  <mergeCells count="12">
    <mergeCell ref="G3:G5"/>
    <mergeCell ref="H3:H5"/>
    <mergeCell ref="B2:I2"/>
    <mergeCell ref="B1:I1"/>
    <mergeCell ref="I3:I5"/>
    <mergeCell ref="E24:I24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B1">
      <selection activeCell="I10" sqref="I10"/>
    </sheetView>
  </sheetViews>
  <sheetFormatPr defaultColWidth="9.00390625" defaultRowHeight="12.75"/>
  <cols>
    <col min="1" max="1" width="10.875" style="5" hidden="1" customWidth="1"/>
    <col min="2" max="2" width="71.75390625" style="21" customWidth="1"/>
    <col min="3" max="3" width="12.625" style="22" customWidth="1"/>
    <col min="4" max="4" width="8.25390625" style="23" customWidth="1"/>
    <col min="5" max="5" width="8.125" style="23" customWidth="1"/>
    <col min="6" max="6" width="12.00390625" style="24" customWidth="1"/>
    <col min="7" max="7" width="8.625" style="8" customWidth="1"/>
    <col min="8" max="8" width="13.75390625" style="14" customWidth="1"/>
    <col min="9" max="9" width="18.00390625" style="12" customWidth="1"/>
    <col min="10" max="16384" width="9.125" style="6" customWidth="1"/>
  </cols>
  <sheetData>
    <row r="1" spans="1:9" ht="42.75" customHeight="1" thickBot="1">
      <c r="A1" s="2"/>
      <c r="B1" s="66" t="s">
        <v>28</v>
      </c>
      <c r="C1" s="66"/>
      <c r="D1" s="66"/>
      <c r="E1" s="66"/>
      <c r="F1" s="66"/>
      <c r="G1" s="66"/>
      <c r="H1" s="66"/>
      <c r="I1" s="66"/>
    </row>
    <row r="2" spans="1:9" ht="42.75" customHeight="1">
      <c r="A2" s="63" t="s">
        <v>5</v>
      </c>
      <c r="B2" s="53" t="s">
        <v>0</v>
      </c>
      <c r="C2" s="55" t="s">
        <v>5</v>
      </c>
      <c r="D2" s="59" t="s">
        <v>6</v>
      </c>
      <c r="E2" s="59" t="s">
        <v>7</v>
      </c>
      <c r="F2" s="62" t="s">
        <v>2</v>
      </c>
      <c r="G2" s="65" t="s">
        <v>3</v>
      </c>
      <c r="H2" s="61" t="s">
        <v>22</v>
      </c>
      <c r="I2" s="61" t="s">
        <v>26</v>
      </c>
    </row>
    <row r="3" spans="1:9" ht="42.75" customHeight="1">
      <c r="A3" s="64"/>
      <c r="B3" s="53"/>
      <c r="C3" s="55"/>
      <c r="D3" s="59"/>
      <c r="E3" s="59"/>
      <c r="F3" s="62"/>
      <c r="G3" s="65"/>
      <c r="H3" s="61"/>
      <c r="I3" s="61"/>
    </row>
    <row r="4" spans="1:9" ht="47.25" customHeight="1">
      <c r="A4" s="64"/>
      <c r="B4" s="53"/>
      <c r="C4" s="55"/>
      <c r="D4" s="59"/>
      <c r="E4" s="59"/>
      <c r="F4" s="62"/>
      <c r="G4" s="65"/>
      <c r="H4" s="61"/>
      <c r="I4" s="61"/>
    </row>
    <row r="5" spans="1:9" s="1" customFormat="1" ht="40.5">
      <c r="A5" s="3">
        <v>905</v>
      </c>
      <c r="B5" s="30" t="s">
        <v>20</v>
      </c>
      <c r="C5" s="31">
        <v>905</v>
      </c>
      <c r="D5" s="32"/>
      <c r="E5" s="32"/>
      <c r="F5" s="33"/>
      <c r="G5" s="34"/>
      <c r="H5" s="35"/>
      <c r="I5" s="36">
        <f>I6</f>
        <v>2623</v>
      </c>
    </row>
    <row r="6" spans="1:9" s="1" customFormat="1" ht="20.25">
      <c r="A6" s="3"/>
      <c r="B6" s="37" t="s">
        <v>4</v>
      </c>
      <c r="C6" s="38">
        <f aca="true" t="shared" si="0" ref="C6:C12">C5</f>
        <v>905</v>
      </c>
      <c r="D6" s="39" t="s">
        <v>8</v>
      </c>
      <c r="E6" s="39" t="s">
        <v>1</v>
      </c>
      <c r="F6" s="40"/>
      <c r="G6" s="41"/>
      <c r="H6" s="42"/>
      <c r="I6" s="43">
        <f>I7</f>
        <v>2623</v>
      </c>
    </row>
    <row r="7" spans="1:9" s="1" customFormat="1" ht="20.25">
      <c r="A7" s="3"/>
      <c r="B7" s="44" t="s">
        <v>12</v>
      </c>
      <c r="C7" s="45">
        <v>905</v>
      </c>
      <c r="D7" s="46" t="s">
        <v>8</v>
      </c>
      <c r="E7" s="46" t="s">
        <v>1</v>
      </c>
      <c r="F7" s="47" t="s">
        <v>13</v>
      </c>
      <c r="G7" s="48"/>
      <c r="H7" s="49"/>
      <c r="I7" s="50">
        <f>I8</f>
        <v>2623</v>
      </c>
    </row>
    <row r="8" spans="1:9" s="1" customFormat="1" ht="20.25">
      <c r="A8" s="3"/>
      <c r="B8" s="44" t="s">
        <v>9</v>
      </c>
      <c r="C8" s="45">
        <f t="shared" si="0"/>
        <v>905</v>
      </c>
      <c r="D8" s="46" t="s">
        <v>8</v>
      </c>
      <c r="E8" s="46" t="s">
        <v>1</v>
      </c>
      <c r="F8" s="47" t="s">
        <v>14</v>
      </c>
      <c r="G8" s="48"/>
      <c r="H8" s="49"/>
      <c r="I8" s="50">
        <f>I9</f>
        <v>2623</v>
      </c>
    </row>
    <row r="9" spans="1:9" s="1" customFormat="1" ht="20.25">
      <c r="A9" s="3"/>
      <c r="B9" s="44" t="s">
        <v>15</v>
      </c>
      <c r="C9" s="45">
        <f t="shared" si="0"/>
        <v>905</v>
      </c>
      <c r="D9" s="46" t="s">
        <v>8</v>
      </c>
      <c r="E9" s="46" t="s">
        <v>1</v>
      </c>
      <c r="F9" s="47" t="s">
        <v>16</v>
      </c>
      <c r="G9" s="48"/>
      <c r="H9" s="49"/>
      <c r="I9" s="50">
        <f>I10+I12</f>
        <v>2623</v>
      </c>
    </row>
    <row r="10" spans="1:9" s="1" customFormat="1" ht="33.75">
      <c r="A10" s="3"/>
      <c r="B10" s="44" t="s">
        <v>11</v>
      </c>
      <c r="C10" s="45">
        <f t="shared" si="0"/>
        <v>905</v>
      </c>
      <c r="D10" s="46" t="s">
        <v>8</v>
      </c>
      <c r="E10" s="46" t="s">
        <v>1</v>
      </c>
      <c r="F10" s="47" t="s">
        <v>16</v>
      </c>
      <c r="G10" s="48" t="s">
        <v>10</v>
      </c>
      <c r="H10" s="49"/>
      <c r="I10" s="49">
        <f>I11</f>
        <v>1123</v>
      </c>
    </row>
    <row r="11" spans="1:9" s="1" customFormat="1" ht="20.25">
      <c r="A11" s="3"/>
      <c r="B11" s="51" t="s">
        <v>23</v>
      </c>
      <c r="C11" s="45">
        <f t="shared" si="0"/>
        <v>905</v>
      </c>
      <c r="D11" s="46" t="s">
        <v>8</v>
      </c>
      <c r="E11" s="46" t="s">
        <v>1</v>
      </c>
      <c r="F11" s="47" t="s">
        <v>16</v>
      </c>
      <c r="G11" s="48" t="s">
        <v>10</v>
      </c>
      <c r="H11" s="49">
        <v>226</v>
      </c>
      <c r="I11" s="50">
        <f>350+773</f>
        <v>1123</v>
      </c>
    </row>
    <row r="12" spans="1:9" s="1" customFormat="1" ht="20.25">
      <c r="A12" s="3"/>
      <c r="B12" s="51" t="s">
        <v>29</v>
      </c>
      <c r="C12" s="45">
        <f t="shared" si="0"/>
        <v>905</v>
      </c>
      <c r="D12" s="46" t="s">
        <v>8</v>
      </c>
      <c r="E12" s="46" t="s">
        <v>1</v>
      </c>
      <c r="F12" s="47" t="s">
        <v>16</v>
      </c>
      <c r="G12" s="48" t="s">
        <v>30</v>
      </c>
      <c r="H12" s="49"/>
      <c r="I12" s="50">
        <f>I13</f>
        <v>1500</v>
      </c>
    </row>
    <row r="13" spans="1:9" s="1" customFormat="1" ht="20.25">
      <c r="A13" s="3"/>
      <c r="B13" s="44" t="s">
        <v>24</v>
      </c>
      <c r="C13" s="45">
        <f>C11</f>
        <v>905</v>
      </c>
      <c r="D13" s="46" t="s">
        <v>8</v>
      </c>
      <c r="E13" s="46" t="s">
        <v>1</v>
      </c>
      <c r="F13" s="47" t="s">
        <v>16</v>
      </c>
      <c r="G13" s="48" t="s">
        <v>30</v>
      </c>
      <c r="H13" s="49">
        <v>290</v>
      </c>
      <c r="I13" s="52">
        <v>1500</v>
      </c>
    </row>
    <row r="14" spans="1:8" ht="16.5">
      <c r="A14" s="4"/>
      <c r="B14" s="18"/>
      <c r="C14" s="19"/>
      <c r="D14" s="19"/>
      <c r="E14" s="19"/>
      <c r="F14" s="20"/>
      <c r="G14" s="7"/>
      <c r="H14" s="13"/>
    </row>
    <row r="15" ht="16.5">
      <c r="G15" s="9"/>
    </row>
    <row r="16" ht="16.5">
      <c r="G16" s="9"/>
    </row>
    <row r="17" ht="16.5">
      <c r="G17" s="9"/>
    </row>
    <row r="18" spans="2:9" ht="90.75" customHeight="1">
      <c r="B18" s="25"/>
      <c r="E18" s="60"/>
      <c r="F18" s="60"/>
      <c r="G18" s="60"/>
      <c r="H18" s="60"/>
      <c r="I18" s="60"/>
    </row>
    <row r="19" ht="16.5">
      <c r="G19" s="9"/>
    </row>
    <row r="20" ht="16.5">
      <c r="G20" s="9"/>
    </row>
    <row r="21" ht="16.5">
      <c r="G21" s="9"/>
    </row>
    <row r="22" ht="16.5">
      <c r="G22" s="9"/>
    </row>
    <row r="23" ht="16.5">
      <c r="G23" s="9"/>
    </row>
    <row r="24" ht="16.5">
      <c r="G24" s="9"/>
    </row>
    <row r="25" ht="16.5">
      <c r="G25" s="9"/>
    </row>
    <row r="26" ht="16.5">
      <c r="G26" s="9"/>
    </row>
    <row r="27" spans="7:8" ht="16.5">
      <c r="G27" s="10"/>
      <c r="H27" s="15"/>
    </row>
    <row r="28" ht="16.5">
      <c r="G28" s="9"/>
    </row>
    <row r="29" ht="16.5">
      <c r="G29" s="9"/>
    </row>
    <row r="30" ht="16.5">
      <c r="G30" s="9"/>
    </row>
    <row r="31" ht="16.5">
      <c r="G31" s="9"/>
    </row>
    <row r="32" ht="16.5">
      <c r="G32" s="9"/>
    </row>
    <row r="33" ht="16.5">
      <c r="G33" s="9"/>
    </row>
    <row r="34" spans="7:8" ht="16.5">
      <c r="G34" s="10"/>
      <c r="H34" s="15"/>
    </row>
    <row r="37" spans="2:8" ht="16.5">
      <c r="B37" s="18"/>
      <c r="C37" s="19"/>
      <c r="D37" s="17"/>
      <c r="E37" s="17"/>
      <c r="F37" s="20"/>
      <c r="G37" s="7"/>
      <c r="H37" s="13"/>
    </row>
    <row r="38" spans="2:8" ht="16.5">
      <c r="B38" s="18"/>
      <c r="C38" s="26"/>
      <c r="D38" s="27"/>
      <c r="E38" s="27"/>
      <c r="F38" s="28"/>
      <c r="G38" s="11"/>
      <c r="H38" s="16"/>
    </row>
  </sheetData>
  <sheetProtection/>
  <mergeCells count="11">
    <mergeCell ref="H2:H4"/>
    <mergeCell ref="B1:I1"/>
    <mergeCell ref="I2:I4"/>
    <mergeCell ref="E18:I18"/>
    <mergeCell ref="A2:A4"/>
    <mergeCell ref="B2:B4"/>
    <mergeCell ref="C2:C4"/>
    <mergeCell ref="D2:D4"/>
    <mergeCell ref="E2:E4"/>
    <mergeCell ref="F2:F4"/>
    <mergeCell ref="G2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natel</cp:lastModifiedBy>
  <cp:lastPrinted>2014-09-11T05:43:00Z</cp:lastPrinted>
  <dcterms:created xsi:type="dcterms:W3CDTF">2007-01-25T06:11:58Z</dcterms:created>
  <dcterms:modified xsi:type="dcterms:W3CDTF">2014-09-23T05:01:44Z</dcterms:modified>
  <cp:category/>
  <cp:version/>
  <cp:contentType/>
  <cp:contentStatus/>
</cp:coreProperties>
</file>